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15" windowWidth="19320" windowHeight="9870" firstSheet="3" activeTab="7"/>
  </bookViews>
  <sheets>
    <sheet name="Acidic Scree" sheetId="7" r:id="rId1"/>
    <sheet name="Alpine Flush" sheetId="1" r:id="rId2"/>
    <sheet name="Calcareous Rock" sheetId="4" r:id="rId3"/>
    <sheet name="Montane Acid Grass" sheetId="5" r:id="rId4"/>
    <sheet name="Salix Scrub" sheetId="6" r:id="rId5"/>
    <sheet name="Snowbed" sheetId="8" r:id="rId6"/>
    <sheet name="Tall Herbs" sheetId="9" r:id="rId7"/>
    <sheet name="Upland Assemblage" sheetId="3" r:id="rId8"/>
    <sheet name="Abbreviations" sheetId="10" r:id="rId9"/>
  </sheets>
  <definedNames>
    <definedName name="_xlnm.Print_Titles" localSheetId="0">'Acidic Scree'!$1:$2</definedName>
    <definedName name="_xlnm.Print_Titles" localSheetId="1">'Alpine Flush'!$1:$2</definedName>
    <definedName name="_xlnm.Print_Titles" localSheetId="3">'Montane Acid Grass'!$1:$2</definedName>
    <definedName name="_xlnm.Print_Titles" localSheetId="4">'Salix Scrub'!$1:$2</definedName>
    <definedName name="_xlnm.Print_Titles" localSheetId="6">'Tall Herbs'!$1:$2</definedName>
  </definedNames>
  <calcPr calcId="145621"/>
</workbook>
</file>

<file path=xl/calcChain.xml><?xml version="1.0" encoding="utf-8"?>
<calcChain xmlns="http://schemas.openxmlformats.org/spreadsheetml/2006/main">
  <c r="A18" i="3" l="1"/>
  <c r="A19" i="3" s="1"/>
  <c r="A20" i="3" s="1"/>
  <c r="A21" i="3" s="1"/>
  <c r="A22" i="3" s="1"/>
  <c r="A23" i="3" s="1"/>
  <c r="A24" i="3" s="1"/>
</calcChain>
</file>

<file path=xl/sharedStrings.xml><?xml version="1.0" encoding="utf-8"?>
<sst xmlns="http://schemas.openxmlformats.org/spreadsheetml/2006/main" count="2018" uniqueCount="352">
  <si>
    <t>Photo details</t>
  </si>
  <si>
    <t>Way-point code</t>
  </si>
  <si>
    <t>Sur-veyor</t>
  </si>
  <si>
    <t>Date</t>
  </si>
  <si>
    <t>Easting</t>
  </si>
  <si>
    <t>Northing</t>
  </si>
  <si>
    <t>No measur-able decline in area?</t>
  </si>
  <si>
    <t>≥ 2 indicator species present?</t>
  </si>
  <si>
    <t>cover of aliens &lt; 1%?</t>
  </si>
  <si>
    <t>≥ 1 flowering shoot of each arctic-alpine ungrazed?</t>
  </si>
  <si>
    <t>&lt; 10% drained by ditches or trampling?</t>
  </si>
  <si>
    <t>&lt; 25% of ground disturbed bare ground?</t>
  </si>
  <si>
    <t>&lt; 10% of ground disturbed bare ground?</t>
  </si>
  <si>
    <t>No.</t>
  </si>
  <si>
    <t>compass direction</t>
  </si>
  <si>
    <t>other details</t>
  </si>
  <si>
    <t>Notes</t>
  </si>
  <si>
    <t>all</t>
  </si>
  <si>
    <t>visible</t>
  </si>
  <si>
    <t>vis; ER!</t>
  </si>
  <si>
    <t>site agg</t>
  </si>
  <si>
    <t>ADH</t>
  </si>
  <si>
    <t>&lt;1% aliens?</t>
  </si>
  <si>
    <t>&lt; 33% of last seasons dwarf-shrub shoots browsed?</t>
  </si>
  <si>
    <t>no signs of burning inside feature boundary?</t>
  </si>
  <si>
    <t>Cover of disturbed bare ground &lt;10%?</t>
  </si>
  <si>
    <t>≥ 6 indicator spp. present?</t>
  </si>
  <si>
    <t>half cover from ≥ 3 indicator spp.?</t>
  </si>
  <si>
    <t>Cover of aliens &lt;1%?</t>
  </si>
  <si>
    <t>&lt; 10% scattered trees/ shrubs?</t>
  </si>
  <si>
    <t>cover of undesirable grassland spp. &lt;1%?</t>
  </si>
  <si>
    <t>pioneer stage (or Bna, Mga) &lt;66% last seasons shoots browsed?</t>
  </si>
  <si>
    <t>no signs of burn'g into moss/lichen layer or bare peat?</t>
  </si>
  <si>
    <t>no burning (or other disturbance) inside sensitive areas?</t>
  </si>
  <si>
    <t>&lt; 10% of area drained by ditches or trampling etc?</t>
  </si>
  <si>
    <t>eroding peat/min soil &lt; redepos'n/reveg areas?</t>
  </si>
  <si>
    <t>&lt; 10% of Sphagnum crushed, broken or pulled-up?</t>
  </si>
  <si>
    <t>SE</t>
  </si>
  <si>
    <t>≥ 4 indicator spp. present?</t>
  </si>
  <si>
    <t>&lt; 1% aliens?</t>
  </si>
  <si>
    <t>&lt; 10% of ground cover from bracken, trees, shrubs?</t>
  </si>
  <si>
    <t>&lt; 50% of live lvs or shoots of any indicator species grazed?</t>
  </si>
  <si>
    <t>NW</t>
  </si>
  <si>
    <t>≥ 25% vegetation cover of indicator spp.?</t>
  </si>
  <si>
    <t>&lt; 10% of live lvs target graminoids grazed?</t>
  </si>
  <si>
    <t>&lt;50% of live leaves of any broad-leaved grasses grazed?</t>
  </si>
  <si>
    <t>NVC</t>
  </si>
  <si>
    <t>easting</t>
  </si>
  <si>
    <t>northing</t>
  </si>
  <si>
    <t>U10 grassy</t>
  </si>
  <si>
    <t>N</t>
  </si>
  <si>
    <t>≥ 25% cover from target Salix spp.?</t>
  </si>
  <si>
    <t>&lt; 1 % aliens?</t>
  </si>
  <si>
    <t>≥ 1 bush producing seed?</t>
  </si>
  <si>
    <t>more young bushes than dead or dying?</t>
  </si>
  <si>
    <t>≥ 50% of stems ≥ 40 cm long?</t>
  </si>
  <si>
    <t>accessible: &lt; 33% of recent long shoots browsed?</t>
  </si>
  <si>
    <t>non-accessble: &lt; 10% cover with browse line?</t>
  </si>
  <si>
    <t>&lt; 25% ground cover from bracken, trees &amp; shrubs?</t>
  </si>
  <si>
    <t>&lt; 1% vegetation cover from 'weed' list?</t>
  </si>
  <si>
    <t>&lt; 50% of live leaves or shoots with signs of grazing?</t>
  </si>
  <si>
    <t>&lt; 10% of ground disturbed by paths, scree running or vehicles?</t>
  </si>
  <si>
    <t>≥ 1 indicator spp. present?</t>
  </si>
  <si>
    <t>&lt; 10% of grass &amp; sedge tillers uprooted?</t>
  </si>
  <si>
    <t>&lt;10% of live leaves of target spp. grazed?</t>
  </si>
  <si>
    <t>&lt;50% of live leaves of broad-leaved grasses grazed?</t>
  </si>
  <si>
    <t>for each snowbed &lt;25% of ground cover disturbed?</t>
  </si>
  <si>
    <t>&lt;10% of whole feature disturbed?</t>
  </si>
  <si>
    <t>snowbed</t>
  </si>
  <si>
    <t>U10</t>
  </si>
  <si>
    <t>U9</t>
  </si>
  <si>
    <t>U17</t>
  </si>
  <si>
    <t>≥ 50% of cover from indicator spp?</t>
  </si>
  <si>
    <t>≥ 50% of tall herbs &gt; 20 cm, or tall herbs/ferns little grazed &amp; most flowering?</t>
  </si>
  <si>
    <t>&lt; 50% of flowering shoots of indicator tall herbs with grazing signs?</t>
  </si>
  <si>
    <t>Cover of disturbed bare ground &lt;25%?</t>
  </si>
  <si>
    <t>stand</t>
  </si>
  <si>
    <t>NE</t>
  </si>
  <si>
    <t>U16</t>
  </si>
  <si>
    <t>E</t>
  </si>
  <si>
    <t>ESE</t>
  </si>
  <si>
    <t>U7-10</t>
  </si>
  <si>
    <t>S</t>
  </si>
  <si>
    <t>M6</t>
  </si>
  <si>
    <t>U7</t>
  </si>
  <si>
    <t>Snowbed</t>
  </si>
  <si>
    <t>W</t>
  </si>
  <si>
    <t>Snowbed?</t>
  </si>
  <si>
    <t>U5/M32</t>
  </si>
  <si>
    <t>U5</t>
  </si>
  <si>
    <t>SSW</t>
  </si>
  <si>
    <t>M17</t>
  </si>
  <si>
    <t>U6</t>
  </si>
  <si>
    <t>M32</t>
  </si>
  <si>
    <t>U8</t>
  </si>
  <si>
    <t>M19</t>
  </si>
  <si>
    <t>M20</t>
  </si>
  <si>
    <t>cannot tell</t>
  </si>
  <si>
    <t xml:space="preserve">viewed from grid reference </t>
  </si>
  <si>
    <t>CR</t>
  </si>
  <si>
    <t>230 x2, 0</t>
  </si>
  <si>
    <t>no arctic alpines present</t>
  </si>
  <si>
    <t>210 x2, 230</t>
  </si>
  <si>
    <t>?</t>
  </si>
  <si>
    <t>ENE</t>
  </si>
  <si>
    <t>BOH</t>
  </si>
  <si>
    <t>U10c/U7a</t>
  </si>
  <si>
    <t>U7(b)</t>
  </si>
  <si>
    <t>in msc w H18</t>
  </si>
  <si>
    <t>U10(-U7)</t>
  </si>
  <si>
    <t>discard as inaccessible and no suitable habitat appears to be present</t>
  </si>
  <si>
    <t>discard as inaccessible - couldn't safely relocate - ledges were too sodden &amp; slippery; not visible from above</t>
  </si>
  <si>
    <t>discard as no suitable habitat present</t>
  </si>
  <si>
    <t xml:space="preserve">discard as same location as 542 </t>
  </si>
  <si>
    <t>Surveyor</t>
  </si>
  <si>
    <t>NA</t>
  </si>
  <si>
    <t>ADH &amp; CR</t>
  </si>
  <si>
    <r>
      <rPr>
        <i/>
        <sz val="10"/>
        <color indexed="8"/>
        <rFont val="Arial"/>
        <family val="2"/>
      </rPr>
      <t xml:space="preserve">Juncus triglumis </t>
    </r>
    <r>
      <rPr>
        <sz val="10"/>
        <color indexed="8"/>
        <rFont val="Arial"/>
        <family val="2"/>
      </rPr>
      <t xml:space="preserve">and </t>
    </r>
    <r>
      <rPr>
        <i/>
        <sz val="10"/>
        <color indexed="8"/>
        <rFont val="Arial"/>
        <family val="2"/>
      </rPr>
      <t>Saxifraga oppositifolia</t>
    </r>
    <r>
      <rPr>
        <sz val="10"/>
        <color indexed="8"/>
        <rFont val="Arial"/>
        <family val="2"/>
      </rPr>
      <t xml:space="preserve"> present</t>
    </r>
  </si>
  <si>
    <t>discard as no arctic alpines are present</t>
  </si>
  <si>
    <r>
      <rPr>
        <i/>
        <sz val="10"/>
        <rFont val="Arial"/>
        <family val="2"/>
      </rPr>
      <t>Juncus triglumis</t>
    </r>
    <r>
      <rPr>
        <sz val="10"/>
        <rFont val="Arial"/>
        <family val="2"/>
      </rPr>
      <t xml:space="preserve"> present; good condition, though many of sedges with heads bitten off (but not at HIA flush, oddly!)</t>
    </r>
  </si>
  <si>
    <r>
      <rPr>
        <i/>
        <sz val="10"/>
        <rFont val="Arial"/>
        <family val="2"/>
      </rPr>
      <t>Juncus triglumis</t>
    </r>
    <r>
      <rPr>
        <sz val="10"/>
        <rFont val="Arial"/>
        <family val="2"/>
      </rPr>
      <t>; mostly disturbed than lower part of this flush</t>
    </r>
  </si>
  <si>
    <r>
      <t>4 m</t>
    </r>
    <r>
      <rPr>
        <vertAlign val="superscript"/>
        <sz val="10"/>
        <color indexed="8"/>
        <rFont val="Arial"/>
        <family val="2"/>
      </rPr>
      <t>2</t>
    </r>
  </si>
  <si>
    <t>discard as no suitable habitat present, siliceous rock outcrops with heath vegetation dominated by heather</t>
  </si>
  <si>
    <r>
      <t xml:space="preserve">some patchy bits with </t>
    </r>
    <r>
      <rPr>
        <i/>
        <sz val="10"/>
        <color indexed="8"/>
        <rFont val="Arial"/>
        <family val="2"/>
      </rPr>
      <t>Oxyria, Geum rivale, Saxifraga aizoides, Thymus polytrichus</t>
    </r>
    <r>
      <rPr>
        <sz val="10"/>
        <color indexed="8"/>
        <rFont val="Arial"/>
        <family val="2"/>
      </rPr>
      <t>; several signs of small rockslips</t>
    </r>
  </si>
  <si>
    <t>Yes</t>
  </si>
  <si>
    <t>Yes(5)</t>
  </si>
  <si>
    <t>Yes(0)</t>
  </si>
  <si>
    <t>Yes(4)</t>
  </si>
  <si>
    <t>Yes(&lt;1)</t>
  </si>
  <si>
    <t>Yes(2-5)</t>
  </si>
  <si>
    <t>Yes (just)</t>
  </si>
  <si>
    <t>No</t>
  </si>
  <si>
    <r>
      <t>4m</t>
    </r>
    <r>
      <rPr>
        <vertAlign val="superscript"/>
        <sz val="10"/>
        <color indexed="8"/>
        <rFont val="Arial"/>
        <family val="2"/>
      </rPr>
      <t>2</t>
    </r>
  </si>
  <si>
    <t>Yes(c. 50)</t>
  </si>
  <si>
    <t>&lt; 20% cover undesirable grasses, Galium sax, Potentilla erecta (U7 n/a)?</t>
  </si>
  <si>
    <t>No (25-30)</t>
  </si>
  <si>
    <t>Yes (c. 60)</t>
  </si>
  <si>
    <r>
      <t xml:space="preserve">grazing of </t>
    </r>
    <r>
      <rPr>
        <i/>
        <sz val="10"/>
        <color indexed="8"/>
        <rFont val="Arial"/>
        <family val="2"/>
      </rPr>
      <t xml:space="preserve">Carex bigelowii </t>
    </r>
    <r>
      <rPr>
        <sz val="10"/>
        <color indexed="8"/>
        <rFont val="Arial"/>
        <family val="2"/>
      </rPr>
      <t>close to 10%</t>
    </r>
  </si>
  <si>
    <t>No 30%</t>
  </si>
  <si>
    <t>220 to 310</t>
  </si>
  <si>
    <t>general area photos from 25450 74196 in note book</t>
  </si>
  <si>
    <t>photo taken from 325234 774407</t>
  </si>
  <si>
    <t>photo taken from 325144 774389</t>
  </si>
  <si>
    <t>Photo from 325272 774305</t>
  </si>
  <si>
    <t>photo from 325504 774066</t>
  </si>
  <si>
    <t>No 10%</t>
  </si>
  <si>
    <t>2 bushes, but larger stand down stream with at least 10 bushes. no catkins visible on any of them</t>
  </si>
  <si>
    <r>
      <rPr>
        <i/>
        <sz val="10"/>
        <rFont val="Arial"/>
        <family val="2"/>
      </rPr>
      <t xml:space="preserve">Salix lapponum </t>
    </r>
    <r>
      <rPr>
        <sz val="10"/>
        <rFont val="Arial"/>
        <family val="2"/>
      </rPr>
      <t>with no fruits</t>
    </r>
  </si>
  <si>
    <r>
      <t xml:space="preserve">2 </t>
    </r>
    <r>
      <rPr>
        <i/>
        <sz val="10"/>
        <color indexed="8"/>
        <rFont val="Arial"/>
        <family val="2"/>
      </rPr>
      <t>Salix lapponum</t>
    </r>
    <r>
      <rPr>
        <sz val="10"/>
        <color indexed="8"/>
        <rFont val="Arial"/>
        <family val="2"/>
      </rPr>
      <t xml:space="preserve"> one viewed with binocs, no fruits on either</t>
    </r>
  </si>
  <si>
    <t>RVL</t>
  </si>
  <si>
    <r>
      <t>16m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/stand</t>
    </r>
  </si>
  <si>
    <t>discard as inaccessible and no suitable habitat present (mostly cliff and acid grassland)</t>
  </si>
  <si>
    <t>discard as no suitable habitat present (H18 vegetation)</t>
  </si>
  <si>
    <t>Racomitrium lanuginosum</t>
  </si>
  <si>
    <t>discard as no suitable habitat present (H12 vegetation)</t>
  </si>
  <si>
    <t>discard as no suitable habitat present (flush)</t>
  </si>
  <si>
    <t>Racomitrium lanuginosum, Tetralophozia setiformis,  Polytrichastrum longisetum, Deschampsia flexuosa, Festuca ovina, Equisetum sylvaticum, Vaccinium myrtillus</t>
  </si>
  <si>
    <t>narrow line of scree</t>
  </si>
  <si>
    <t>Vaccinium myrtillus</t>
  </si>
  <si>
    <r>
      <t xml:space="preserve">Vaccinium myrtillus </t>
    </r>
    <r>
      <rPr>
        <sz val="10"/>
        <color indexed="8"/>
        <rFont val="Arial"/>
        <family val="2"/>
      </rPr>
      <t>nearby</t>
    </r>
  </si>
  <si>
    <t>Vaccinium myrtillus heath</t>
  </si>
  <si>
    <r>
      <t xml:space="preserve">U5c grassland between boulders. </t>
    </r>
    <r>
      <rPr>
        <i/>
        <sz val="10"/>
        <color indexed="8"/>
        <rFont val="Arial"/>
        <family val="2"/>
      </rPr>
      <t xml:space="preserve">Dryopteris </t>
    </r>
    <r>
      <rPr>
        <sz val="10"/>
        <color indexed="8"/>
        <rFont val="Arial"/>
        <family val="2"/>
      </rPr>
      <t xml:space="preserve">sp., </t>
    </r>
    <r>
      <rPr>
        <i/>
        <sz val="10"/>
        <color indexed="8"/>
        <rFont val="Arial"/>
        <family val="2"/>
      </rPr>
      <t>Racomitrium lanuginosum, R. fasciculare</t>
    </r>
  </si>
  <si>
    <r>
      <t xml:space="preserve">more </t>
    </r>
    <r>
      <rPr>
        <i/>
        <sz val="10"/>
        <color indexed="8"/>
        <rFont val="Arial"/>
        <family val="2"/>
      </rPr>
      <t>Calluna</t>
    </r>
    <r>
      <rPr>
        <sz val="10"/>
        <color indexed="8"/>
        <rFont val="Arial"/>
        <family val="2"/>
      </rPr>
      <t xml:space="preserve"> here than previous sample with </t>
    </r>
    <r>
      <rPr>
        <i/>
        <sz val="10"/>
        <color indexed="8"/>
        <rFont val="Arial"/>
        <family val="2"/>
      </rPr>
      <t>Racomitrium lanuginosum, Deschampsia flexuosa, Festuca ovina, Andreaea rupestris,</t>
    </r>
  </si>
  <si>
    <r>
      <t>1 m</t>
    </r>
    <r>
      <rPr>
        <vertAlign val="superscript"/>
        <sz val="10"/>
        <color indexed="8"/>
        <rFont val="Arial"/>
        <family val="2"/>
      </rPr>
      <t>2</t>
    </r>
  </si>
  <si>
    <t>Discard - scree habitat</t>
  </si>
  <si>
    <t>Discard - montane acid grassland</t>
  </si>
  <si>
    <t>Discard - flush habitat</t>
  </si>
  <si>
    <t>Discard - blanket bog habitat</t>
  </si>
  <si>
    <t xml:space="preserve">Discard - acid grassland </t>
  </si>
  <si>
    <t>U4?</t>
  </si>
  <si>
    <t>Discard - no appropriate habitat present - siliceous scree</t>
  </si>
  <si>
    <t>not present</t>
  </si>
  <si>
    <t>not applicable</t>
  </si>
  <si>
    <t>U7/U8</t>
  </si>
  <si>
    <t>photo 300</t>
  </si>
  <si>
    <r>
      <t xml:space="preserve">lots of </t>
    </r>
    <r>
      <rPr>
        <i/>
        <sz val="10"/>
        <rFont val="Arial"/>
        <family val="2"/>
      </rPr>
      <t>Juncus squarrosus</t>
    </r>
  </si>
  <si>
    <t>No? ≥3</t>
  </si>
  <si>
    <t>Yes 4</t>
  </si>
  <si>
    <t>Yes 6</t>
  </si>
  <si>
    <t>Yes 8</t>
  </si>
  <si>
    <t>For U17 ≥ 1 indicator species present?</t>
  </si>
  <si>
    <t>Yes 90%</t>
  </si>
  <si>
    <t>Yes(2?)</t>
  </si>
  <si>
    <t>Yes(j)</t>
  </si>
  <si>
    <t>Yes (inaccessible)</t>
  </si>
  <si>
    <t>Yes(3)</t>
  </si>
  <si>
    <t>Yes(c.80%)</t>
  </si>
  <si>
    <t>Yes(?)</t>
  </si>
  <si>
    <t>Yes (more or less inaccessible)</t>
  </si>
  <si>
    <t>Yes(0?)</t>
  </si>
  <si>
    <t>Yes(60)</t>
  </si>
  <si>
    <t>Yes 50%</t>
  </si>
  <si>
    <t>Yes &gt;90%</t>
  </si>
  <si>
    <t>discard as no suitable habitat present. H18 present</t>
  </si>
  <si>
    <t>discard as inaccessible and no suitable habitat appears to be present. Heath vegetation</t>
  </si>
  <si>
    <t>H12/H21</t>
  </si>
  <si>
    <r>
      <t xml:space="preserve">think re-found, but difficult to be sure in failing light - </t>
    </r>
    <r>
      <rPr>
        <i/>
        <sz val="10"/>
        <color indexed="8"/>
        <rFont val="Arial"/>
        <family val="2"/>
      </rPr>
      <t>Sedum rosea</t>
    </r>
    <r>
      <rPr>
        <sz val="10"/>
        <color indexed="8"/>
        <rFont val="Arial"/>
        <family val="2"/>
      </rPr>
      <t xml:space="preserve"> &amp; </t>
    </r>
    <r>
      <rPr>
        <i/>
        <sz val="10"/>
        <color indexed="8"/>
        <rFont val="Arial"/>
        <family val="2"/>
      </rPr>
      <t>Angelica</t>
    </r>
    <r>
      <rPr>
        <sz val="10"/>
        <color indexed="8"/>
        <rFont val="Arial"/>
        <family val="2"/>
      </rPr>
      <t xml:space="preserve"> present</t>
    </r>
  </si>
  <si>
    <r>
      <t xml:space="preserve">several north-facing gullies with </t>
    </r>
    <r>
      <rPr>
        <i/>
        <sz val="10"/>
        <color indexed="8"/>
        <rFont val="Arial"/>
        <family val="2"/>
      </rPr>
      <t>Sedum rosea, Angelica, Geum rivale</t>
    </r>
    <r>
      <rPr>
        <sz val="10"/>
        <color indexed="8"/>
        <rFont val="Arial"/>
        <family val="2"/>
      </rPr>
      <t xml:space="preserve"> and </t>
    </r>
    <r>
      <rPr>
        <i/>
        <sz val="10"/>
        <color indexed="8"/>
        <rFont val="Arial"/>
        <family val="2"/>
      </rPr>
      <t>Solidago virgaurea</t>
    </r>
  </si>
  <si>
    <r>
      <t>4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/stand</t>
    </r>
  </si>
  <si>
    <r>
      <t xml:space="preserve">lots of </t>
    </r>
    <r>
      <rPr>
        <i/>
        <sz val="10"/>
        <color indexed="8"/>
        <rFont val="Arial"/>
        <family val="2"/>
      </rPr>
      <t xml:space="preserve">Tussilago farfara </t>
    </r>
    <r>
      <rPr>
        <sz val="10"/>
        <color indexed="8"/>
        <rFont val="Arial"/>
        <family val="2"/>
      </rPr>
      <t xml:space="preserve">present. </t>
    </r>
    <r>
      <rPr>
        <i/>
        <sz val="10"/>
        <color indexed="8"/>
        <rFont val="Arial"/>
        <family val="2"/>
      </rPr>
      <t xml:space="preserve">Geum, Angelica, Oxyria, Saxifraga aizoides and Alchemilla glabra </t>
    </r>
    <r>
      <rPr>
        <sz val="10"/>
        <color indexed="8"/>
        <rFont val="Arial"/>
        <family val="2"/>
      </rPr>
      <t>also present</t>
    </r>
  </si>
  <si>
    <r>
      <t xml:space="preserve">viewed from grid reference below. </t>
    </r>
    <r>
      <rPr>
        <i/>
        <sz val="10"/>
        <color indexed="8"/>
        <rFont val="Arial"/>
        <family val="2"/>
      </rPr>
      <t>Hieracium</t>
    </r>
    <r>
      <rPr>
        <sz val="10"/>
        <color indexed="8"/>
        <rFont val="Arial"/>
        <family val="2"/>
      </rPr>
      <t xml:space="preserve"> sp., </t>
    </r>
    <r>
      <rPr>
        <i/>
        <sz val="10"/>
        <color indexed="8"/>
        <rFont val="Arial"/>
        <family val="2"/>
      </rPr>
      <t>Sedum rosea</t>
    </r>
    <r>
      <rPr>
        <sz val="10"/>
        <color indexed="8"/>
        <rFont val="Arial"/>
        <family val="2"/>
      </rPr>
      <t xml:space="preserve"> and</t>
    </r>
    <r>
      <rPr>
        <i/>
        <sz val="10"/>
        <color indexed="8"/>
        <rFont val="Arial"/>
        <family val="2"/>
      </rPr>
      <t xml:space="preserve"> Oxyria</t>
    </r>
    <r>
      <rPr>
        <sz val="10"/>
        <color indexed="8"/>
        <rFont val="Arial"/>
        <family val="2"/>
      </rPr>
      <t xml:space="preserve"> present</t>
    </r>
  </si>
  <si>
    <t>NNW</t>
  </si>
  <si>
    <r>
      <t xml:space="preserve">viewed from grid reference below. </t>
    </r>
    <r>
      <rPr>
        <i/>
        <sz val="10"/>
        <color indexed="8"/>
        <rFont val="Arial"/>
        <family val="2"/>
      </rPr>
      <t xml:space="preserve">Digitalis, Hieracium, Luzula, Geum, Solidago </t>
    </r>
    <r>
      <rPr>
        <sz val="10"/>
        <color indexed="8"/>
        <rFont val="Arial"/>
        <family val="2"/>
      </rPr>
      <t xml:space="preserve">and </t>
    </r>
    <r>
      <rPr>
        <i/>
        <sz val="10"/>
        <color indexed="8"/>
        <rFont val="Arial"/>
        <family val="2"/>
      </rPr>
      <t>Chamerion</t>
    </r>
  </si>
  <si>
    <r>
      <t xml:space="preserve">quite a lot of </t>
    </r>
    <r>
      <rPr>
        <i/>
        <sz val="10"/>
        <color indexed="8"/>
        <rFont val="Arial"/>
        <family val="2"/>
      </rPr>
      <t>Calluna</t>
    </r>
    <r>
      <rPr>
        <sz val="10"/>
        <color indexed="8"/>
        <rFont val="Arial"/>
        <family val="2"/>
      </rPr>
      <t xml:space="preserve"> on ledges</t>
    </r>
  </si>
  <si>
    <r>
      <t xml:space="preserve">viewed from grid reference. </t>
    </r>
    <r>
      <rPr>
        <i/>
        <sz val="10"/>
        <color indexed="8"/>
        <rFont val="Arial"/>
        <family val="2"/>
      </rPr>
      <t xml:space="preserve">Sedum rosea, Vaccinium myrtillus, Geranium sylvaticum, Rubus saxatilis, Hieracium </t>
    </r>
    <r>
      <rPr>
        <sz val="10"/>
        <color indexed="8"/>
        <rFont val="Arial"/>
        <family val="2"/>
      </rPr>
      <t>sp.</t>
    </r>
  </si>
  <si>
    <r>
      <t>Yes (</t>
    </r>
    <r>
      <rPr>
        <sz val="10"/>
        <rFont val="Calibri"/>
        <family val="2"/>
      </rPr>
      <t>≥</t>
    </r>
    <r>
      <rPr>
        <sz val="10"/>
        <rFont val="Arial"/>
        <family val="2"/>
      </rPr>
      <t>3)</t>
    </r>
  </si>
  <si>
    <t>Yes (4)</t>
  </si>
  <si>
    <r>
      <rPr>
        <i/>
        <sz val="10"/>
        <color indexed="8"/>
        <rFont val="Arial"/>
        <family val="2"/>
      </rPr>
      <t>Sedum rosea</t>
    </r>
    <r>
      <rPr>
        <sz val="10"/>
        <color indexed="8"/>
        <rFont val="Arial"/>
        <family val="2"/>
      </rPr>
      <t xml:space="preserve"> and </t>
    </r>
    <r>
      <rPr>
        <i/>
        <sz val="10"/>
        <color indexed="8"/>
        <rFont val="Arial"/>
        <family val="2"/>
      </rPr>
      <t>Solidago virgaurea</t>
    </r>
    <r>
      <rPr>
        <sz val="10"/>
        <color indexed="8"/>
        <rFont val="Arial"/>
        <family val="2"/>
      </rPr>
      <t xml:space="preserve"> present, but too far away to make out other species</t>
    </r>
  </si>
  <si>
    <t>Yes(2)</t>
  </si>
  <si>
    <r>
      <t xml:space="preserve">mostly U16, but areas on way up like U17. On cliff </t>
    </r>
    <r>
      <rPr>
        <i/>
        <sz val="10"/>
        <color indexed="8"/>
        <rFont val="Arial"/>
        <family val="2"/>
      </rPr>
      <t xml:space="preserve">Sedum rosea, Alchemilla </t>
    </r>
    <r>
      <rPr>
        <sz val="10"/>
        <color indexed="8"/>
        <rFont val="Arial"/>
        <family val="2"/>
      </rPr>
      <t>spp</t>
    </r>
    <r>
      <rPr>
        <i/>
        <sz val="10"/>
        <color indexed="8"/>
        <rFont val="Arial"/>
        <family val="2"/>
      </rPr>
      <t>., Succisa, Solidago, Hieracium</t>
    </r>
    <r>
      <rPr>
        <sz val="10"/>
        <color indexed="8"/>
        <rFont val="Arial"/>
        <family val="2"/>
      </rPr>
      <t xml:space="preserve"> sp. Ground flora has </t>
    </r>
    <r>
      <rPr>
        <i/>
        <sz val="10"/>
        <color indexed="8"/>
        <rFont val="Arial"/>
        <family val="2"/>
      </rPr>
      <t>Luzula sylvatica, Gymnocarpium dryopteriodes, Blechnum, Dryopteris filis-mas,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Athyrium, Solidago </t>
    </r>
    <r>
      <rPr>
        <sz val="10"/>
        <color indexed="8"/>
        <rFont val="Arial"/>
        <family val="2"/>
      </rPr>
      <t xml:space="preserve">and </t>
    </r>
    <r>
      <rPr>
        <i/>
        <sz val="10"/>
        <color indexed="8"/>
        <rFont val="Arial"/>
        <family val="2"/>
      </rPr>
      <t>Vaccinium myrtillus</t>
    </r>
  </si>
  <si>
    <t>Yes (6)</t>
  </si>
  <si>
    <r>
      <t xml:space="preserve">Lots of </t>
    </r>
    <r>
      <rPr>
        <i/>
        <sz val="10"/>
        <color indexed="8"/>
        <rFont val="Arial"/>
        <family val="2"/>
      </rPr>
      <t>Alchemilla glabra</t>
    </r>
    <r>
      <rPr>
        <sz val="10"/>
        <color indexed="8"/>
        <rFont val="Arial"/>
        <family val="2"/>
      </rPr>
      <t>. Also</t>
    </r>
    <r>
      <rPr>
        <i/>
        <sz val="10"/>
        <color indexed="8"/>
        <rFont val="Arial"/>
        <family val="2"/>
      </rPr>
      <t xml:space="preserve"> Geum</t>
    </r>
    <r>
      <rPr>
        <sz val="10"/>
        <color indexed="8"/>
        <rFont val="Arial"/>
        <family val="2"/>
      </rPr>
      <t xml:space="preserve"> and</t>
    </r>
    <r>
      <rPr>
        <i/>
        <sz val="10"/>
        <color indexed="8"/>
        <rFont val="Arial"/>
        <family val="2"/>
      </rPr>
      <t xml:space="preserve"> Luzula sylvatica </t>
    </r>
    <r>
      <rPr>
        <sz val="10"/>
        <color indexed="8"/>
        <rFont val="Arial"/>
        <family val="2"/>
      </rPr>
      <t>on steep slope.</t>
    </r>
  </si>
  <si>
    <t>WSW</t>
  </si>
  <si>
    <t>SW</t>
  </si>
  <si>
    <r>
      <t xml:space="preserve">perfectly decent alkaline fen, but apart from </t>
    </r>
    <r>
      <rPr>
        <i/>
        <sz val="10"/>
        <color indexed="8"/>
        <rFont val="Arial"/>
        <family val="2"/>
      </rPr>
      <t>Aju, Blindia &amp; Warnstorfia sarmentosa</t>
    </r>
    <r>
      <rPr>
        <sz val="10"/>
        <color indexed="8"/>
        <rFont val="Arial"/>
        <family val="2"/>
      </rPr>
      <t xml:space="preserve">, lacks sufficient obligate arctic-alpines to make it alpine flush, whereas does qualify at alpine end of Alkaline fen; has </t>
    </r>
    <r>
      <rPr>
        <i/>
        <sz val="10"/>
        <color indexed="8"/>
        <rFont val="Arial"/>
        <family val="2"/>
      </rPr>
      <t>Eleocharis quinqueflora, Carex vo, Racomitrium heterostichum, Pinguicula vulgaris, Carex nigra, Sinu, Philonotis fontana</t>
    </r>
    <r>
      <rPr>
        <sz val="10"/>
        <color indexed="8"/>
        <rFont val="Arial"/>
        <family val="2"/>
      </rPr>
      <t>. Suggest either discard or change to Alkaline Fen</t>
    </r>
  </si>
  <si>
    <t>Yes (10%)</t>
  </si>
  <si>
    <r>
      <rPr>
        <i/>
        <sz val="10"/>
        <color indexed="8"/>
        <rFont val="Arial"/>
        <family val="2"/>
      </rPr>
      <t xml:space="preserve">Juncus triglumis, Saxifraga stellaris </t>
    </r>
    <r>
      <rPr>
        <sz val="10"/>
        <color indexed="8"/>
        <rFont val="Arial"/>
        <family val="2"/>
      </rPr>
      <t xml:space="preserve">and </t>
    </r>
    <r>
      <rPr>
        <i/>
        <sz val="10"/>
        <color indexed="8"/>
        <rFont val="Arial"/>
        <family val="2"/>
      </rPr>
      <t>Chrysosplenium oppositifolium</t>
    </r>
    <r>
      <rPr>
        <sz val="10"/>
        <color indexed="8"/>
        <rFont val="Arial"/>
        <family val="2"/>
      </rPr>
      <t xml:space="preserve"> present</t>
    </r>
  </si>
  <si>
    <t>M11a</t>
  </si>
  <si>
    <t>M10a</t>
  </si>
  <si>
    <t>M11</t>
  </si>
  <si>
    <t>M32?</t>
  </si>
  <si>
    <r>
      <rPr>
        <i/>
        <sz val="10"/>
        <color rgb="FF000000"/>
        <rFont val="Arial"/>
        <family val="2"/>
      </rPr>
      <t>Juncus triglumis</t>
    </r>
    <r>
      <rPr>
        <sz val="10"/>
        <color rgb="FF000000"/>
        <rFont val="Arial"/>
        <family val="2"/>
      </rPr>
      <t xml:space="preserve"> present</t>
    </r>
  </si>
  <si>
    <r>
      <t xml:space="preserve">disturbance possibly due to </t>
    </r>
    <r>
      <rPr>
        <i/>
        <sz val="10"/>
        <color indexed="8"/>
        <rFont val="Arial"/>
        <family val="2"/>
      </rPr>
      <t>Sphagnum</t>
    </r>
    <r>
      <rPr>
        <sz val="10"/>
        <color indexed="8"/>
        <rFont val="Arial"/>
        <family val="2"/>
      </rPr>
      <t xml:space="preserve"> being right beside</t>
    </r>
  </si>
  <si>
    <t>ARD</t>
  </si>
  <si>
    <t>M10?</t>
  </si>
  <si>
    <t>Yes (20%)</t>
  </si>
  <si>
    <t>M11(/montane M10ai)</t>
  </si>
  <si>
    <r>
      <t xml:space="preserve">edge of U7 area - </t>
    </r>
    <r>
      <rPr>
        <i/>
        <sz val="10"/>
        <color indexed="8"/>
        <rFont val="Arial"/>
        <family val="2"/>
      </rPr>
      <t>Vaccinium myrtillus</t>
    </r>
    <r>
      <rPr>
        <sz val="10"/>
        <color indexed="8"/>
        <rFont val="Arial"/>
        <family val="2"/>
      </rPr>
      <t xml:space="preserve"> cover means has some H19 tendencies </t>
    </r>
  </si>
  <si>
    <r>
      <rPr>
        <i/>
        <sz val="10"/>
        <color indexed="8"/>
        <rFont val="Arial"/>
        <family val="2"/>
      </rPr>
      <t xml:space="preserve">Sibbaldia </t>
    </r>
    <r>
      <rPr>
        <sz val="10"/>
        <color indexed="8"/>
        <rFont val="Arial"/>
        <family val="2"/>
      </rPr>
      <t>present</t>
    </r>
  </si>
  <si>
    <r>
      <rPr>
        <i/>
        <sz val="10"/>
        <rFont val="Arial"/>
        <family val="2"/>
      </rPr>
      <t xml:space="preserve">Juncus triglumis </t>
    </r>
    <r>
      <rPr>
        <sz val="10"/>
        <rFont val="Arial"/>
        <family val="2"/>
      </rPr>
      <t xml:space="preserve">abundant with </t>
    </r>
    <r>
      <rPr>
        <i/>
        <sz val="10"/>
        <rFont val="Arial"/>
        <family val="2"/>
      </rPr>
      <t>Persicaria vivipara, Carex viridula, Pinguicula vulgaris, Blindia acuta, Aju</t>
    </r>
    <r>
      <rPr>
        <sz val="10"/>
        <rFont val="Arial"/>
        <family val="2"/>
      </rPr>
      <t xml:space="preserve"> &amp; unidentified alpine </t>
    </r>
    <r>
      <rPr>
        <i/>
        <sz val="10"/>
        <rFont val="Arial"/>
        <family val="2"/>
      </rPr>
      <t>Salix</t>
    </r>
    <r>
      <rPr>
        <sz val="10"/>
        <rFont val="Arial"/>
        <family val="2"/>
      </rPr>
      <t xml:space="preserve"> - very small - possibly </t>
    </r>
    <r>
      <rPr>
        <i/>
        <sz val="10"/>
        <rFont val="Arial"/>
        <family val="2"/>
      </rPr>
      <t>Salix phyllicifolia</t>
    </r>
  </si>
  <si>
    <t>Fail</t>
  </si>
  <si>
    <t>Pass/ Fail/ Discard</t>
  </si>
  <si>
    <t>Pass</t>
  </si>
  <si>
    <t>Discard</t>
  </si>
  <si>
    <r>
      <t xml:space="preserve">No - </t>
    </r>
    <r>
      <rPr>
        <b/>
        <i/>
        <sz val="10"/>
        <color indexed="8"/>
        <rFont val="Arial"/>
        <family val="2"/>
      </rPr>
      <t xml:space="preserve">Carex bigelowii </t>
    </r>
    <r>
      <rPr>
        <b/>
        <sz val="10"/>
        <color indexed="8"/>
        <rFont val="Arial"/>
        <family val="2"/>
      </rPr>
      <t>20%</t>
    </r>
  </si>
  <si>
    <r>
      <t xml:space="preserve">No - </t>
    </r>
    <r>
      <rPr>
        <b/>
        <i/>
        <sz val="10"/>
        <color indexed="8"/>
        <rFont val="Arial"/>
        <family val="2"/>
      </rPr>
      <t xml:space="preserve">Carex bigelowii </t>
    </r>
    <r>
      <rPr>
        <b/>
        <sz val="10"/>
        <color indexed="8"/>
        <rFont val="Arial"/>
        <family val="2"/>
      </rPr>
      <t>25%</t>
    </r>
  </si>
  <si>
    <t>North</t>
  </si>
  <si>
    <t>photo from 325240 774389 and 325234 774407</t>
  </si>
  <si>
    <t>Waypoint code</t>
  </si>
  <si>
    <t>as in 382, plus unknown fern</t>
  </si>
  <si>
    <t>as in 382 also Festuca ovina and Gymnomitrium</t>
  </si>
  <si>
    <t>Yes (borderline)</t>
  </si>
  <si>
    <t>No (c.30%)</t>
  </si>
  <si>
    <r>
      <rPr>
        <sz val="10"/>
        <rFont val="Arial"/>
        <family val="2"/>
      </rPr>
      <t xml:space="preserve">viewed from grid reference. </t>
    </r>
    <r>
      <rPr>
        <i/>
        <sz val="10"/>
        <rFont val="Arial"/>
        <family val="2"/>
      </rPr>
      <t>Geranium sylvaticum, Sedum rosea, Alchemilla glabra, Luzula sylvatica</t>
    </r>
    <r>
      <rPr>
        <sz val="10"/>
        <rFont val="Arial"/>
        <family val="2"/>
      </rPr>
      <t xml:space="preserve"> and</t>
    </r>
    <r>
      <rPr>
        <i/>
        <sz val="10"/>
        <rFont val="Arial"/>
        <family val="2"/>
      </rPr>
      <t xml:space="preserve"> Vaccinium</t>
    </r>
  </si>
  <si>
    <r>
      <t xml:space="preserve">viewed from grid reference. </t>
    </r>
    <r>
      <rPr>
        <i/>
        <sz val="10"/>
        <color indexed="8"/>
        <rFont val="Arial"/>
        <family val="2"/>
      </rPr>
      <t xml:space="preserve">Hieracium, Sedum rosea and Oxyria </t>
    </r>
    <r>
      <rPr>
        <sz val="10"/>
        <color indexed="8"/>
        <rFont val="Arial"/>
        <family val="2"/>
      </rPr>
      <t>present</t>
    </r>
  </si>
  <si>
    <r>
      <t>viewed from above at grid reference.</t>
    </r>
    <r>
      <rPr>
        <i/>
        <sz val="10"/>
        <color indexed="8"/>
        <rFont val="Arial"/>
        <family val="2"/>
      </rPr>
      <t xml:space="preserve"> Alchemilla, Hieracium, Geum, Heracleum, Sedum rosea</t>
    </r>
    <r>
      <rPr>
        <sz val="10"/>
        <color indexed="8"/>
        <rFont val="Arial"/>
        <family val="2"/>
      </rPr>
      <t xml:space="preserve"> and </t>
    </r>
    <r>
      <rPr>
        <i/>
        <sz val="10"/>
        <color indexed="8"/>
        <rFont val="Arial"/>
        <family val="2"/>
      </rPr>
      <t>Solidago</t>
    </r>
  </si>
  <si>
    <r>
      <t xml:space="preserve">viewed from grid reference below. No ferns present, but </t>
    </r>
    <r>
      <rPr>
        <i/>
        <sz val="10"/>
        <color indexed="8"/>
        <rFont val="Arial"/>
        <family val="2"/>
      </rPr>
      <t>Hieracium</t>
    </r>
    <r>
      <rPr>
        <sz val="10"/>
        <color indexed="8"/>
        <rFont val="Arial"/>
        <family val="2"/>
      </rPr>
      <t xml:space="preserve"> spp.,</t>
    </r>
    <r>
      <rPr>
        <i/>
        <sz val="10"/>
        <color indexed="8"/>
        <rFont val="Arial"/>
        <family val="2"/>
      </rPr>
      <t xml:space="preserve">  Alchemilla alpina </t>
    </r>
    <r>
      <rPr>
        <sz val="10"/>
        <color indexed="8"/>
        <rFont val="Arial"/>
        <family val="2"/>
      </rPr>
      <t>and</t>
    </r>
    <r>
      <rPr>
        <i/>
        <sz val="10"/>
        <color indexed="8"/>
        <rFont val="Arial"/>
        <family val="2"/>
      </rPr>
      <t xml:space="preserve"> Oxyria</t>
    </r>
    <r>
      <rPr>
        <sz val="10"/>
        <color indexed="8"/>
        <rFont val="Arial"/>
        <family val="2"/>
      </rPr>
      <t xml:space="preserve"> present</t>
    </r>
  </si>
  <si>
    <r>
      <t>viewed from grid reference.</t>
    </r>
    <r>
      <rPr>
        <i/>
        <sz val="10"/>
        <color indexed="8"/>
        <rFont val="Arial"/>
        <family val="2"/>
      </rPr>
      <t xml:space="preserve"> Trollius, Sedum rosea, Vaccinium myrtillus, Geranium sylvaticum, Geum</t>
    </r>
    <r>
      <rPr>
        <sz val="10"/>
        <color indexed="8"/>
        <rFont val="Arial"/>
        <family val="2"/>
      </rPr>
      <t xml:space="preserve"> and various ferns present </t>
    </r>
  </si>
  <si>
    <t>&lt; 10% cover un-desirable grasses, etc?</t>
  </si>
  <si>
    <t>Y</t>
  </si>
  <si>
    <t>≥ 1 indicator spp. for given NVC type</t>
  </si>
  <si>
    <t>pulled-up plants &lt; 10%?</t>
  </si>
  <si>
    <t>&lt;25% of each flush with disturbed bare ground?</t>
  </si>
  <si>
    <t>All feature &lt;10% disturbed bare ground?</t>
  </si>
  <si>
    <t>flush</t>
  </si>
  <si>
    <t>Grazing of graminoid leaves &lt; 25/50%?</t>
  </si>
  <si>
    <t>&lt; 10% drained by ditches or trampling</t>
  </si>
  <si>
    <t>Cover of indicator spp. ≥ 90%?</t>
  </si>
  <si>
    <t>Cover of aliens &lt;1%</t>
  </si>
  <si>
    <t>Cover of 'undesirable' grassland spp. &lt;1%</t>
  </si>
  <si>
    <t>Scapania undulata</t>
  </si>
  <si>
    <t>No (70%)</t>
  </si>
  <si>
    <t>Yes (&lt;5%)</t>
  </si>
  <si>
    <t>Yes (&lt;1%)</t>
  </si>
  <si>
    <t>Yes (1%)</t>
  </si>
  <si>
    <t>U14</t>
  </si>
  <si>
    <t>Explanation of Abbreviations</t>
  </si>
  <si>
    <t>Surveyors</t>
  </si>
  <si>
    <t>Easting and Northing</t>
  </si>
  <si>
    <t>Variable</t>
  </si>
  <si>
    <t>Explanation</t>
  </si>
  <si>
    <t>Abbreviation</t>
  </si>
  <si>
    <t>Clare Rickerby</t>
  </si>
  <si>
    <t>Brendan O'Hanrahan</t>
  </si>
  <si>
    <t>Alistair Headley</t>
  </si>
  <si>
    <t>Numbers in Bold and Blue</t>
  </si>
  <si>
    <t>Grid reference different from the given waypoint grid reference</t>
  </si>
  <si>
    <r>
      <rPr>
        <i/>
        <sz val="10"/>
        <color indexed="8"/>
        <rFont val="Arial"/>
        <family val="2"/>
      </rPr>
      <t>Juncus triglumis</t>
    </r>
    <r>
      <rPr>
        <sz val="10"/>
        <color indexed="8"/>
        <rFont val="Arial"/>
        <family val="2"/>
      </rPr>
      <t xml:space="preserve"> present, also </t>
    </r>
    <r>
      <rPr>
        <i/>
        <sz val="10"/>
        <color indexed="8"/>
        <rFont val="Arial"/>
        <family val="2"/>
      </rPr>
      <t>Blindia</t>
    </r>
    <r>
      <rPr>
        <sz val="10"/>
        <color indexed="8"/>
        <rFont val="Arial"/>
        <family val="2"/>
      </rPr>
      <t xml:space="preserve"> &amp; possibly </t>
    </r>
    <r>
      <rPr>
        <i/>
        <sz val="10"/>
        <color indexed="8"/>
        <rFont val="Arial"/>
        <family val="2"/>
      </rPr>
      <t>Euphrasia frigida</t>
    </r>
    <r>
      <rPr>
        <sz val="10"/>
        <color indexed="8"/>
        <rFont val="Arial"/>
        <family val="2"/>
      </rPr>
      <t>; where becomes boggy c. 100 m below is very conspicuously recent trampling damage, but flush itself seems in good condition</t>
    </r>
  </si>
  <si>
    <t>mosaic between U10 &amp; U7 - plot mainly U10; deer dung conspicuous nearby</t>
  </si>
  <si>
    <t>in mosaic with M19c &amp; H18</t>
  </si>
  <si>
    <t>Yes (0%)</t>
  </si>
  <si>
    <t>Yes(&lt;1%)</t>
  </si>
  <si>
    <t>Yes(0%)</t>
  </si>
  <si>
    <t>Yes(&lt;5%)</t>
  </si>
  <si>
    <t>Yes (&lt;10%)</t>
  </si>
  <si>
    <t>Yes(20-30%)</t>
  </si>
  <si>
    <t>Yes(10-20%)</t>
  </si>
  <si>
    <t>Yes(5-10%)</t>
  </si>
  <si>
    <t>a single bush of unknown hybrid</t>
  </si>
  <si>
    <t>Yes(1)</t>
  </si>
  <si>
    <r>
      <t>No(</t>
    </r>
    <r>
      <rPr>
        <b/>
        <i/>
        <sz val="10"/>
        <color indexed="8"/>
        <rFont val="Arial"/>
        <family val="2"/>
      </rPr>
      <t>C.bigelowii</t>
    </r>
    <r>
      <rPr>
        <b/>
        <sz val="10"/>
        <color indexed="8"/>
        <rFont val="Arial"/>
        <family val="2"/>
      </rPr>
      <t xml:space="preserve"> 20%)</t>
    </r>
  </si>
  <si>
    <r>
      <t>No(</t>
    </r>
    <r>
      <rPr>
        <b/>
        <i/>
        <sz val="10"/>
        <rFont val="Arial"/>
        <family val="2"/>
      </rPr>
      <t>C.bigelowii</t>
    </r>
    <r>
      <rPr>
        <b/>
        <sz val="10"/>
        <rFont val="Arial"/>
        <family val="2"/>
      </rPr>
      <t xml:space="preserve"> 25%)</t>
    </r>
  </si>
  <si>
    <r>
      <t>No(</t>
    </r>
    <r>
      <rPr>
        <b/>
        <i/>
        <sz val="10"/>
        <rFont val="Arial"/>
        <family val="2"/>
      </rPr>
      <t>C.bigelowii</t>
    </r>
    <r>
      <rPr>
        <b/>
        <sz val="10"/>
        <rFont val="Arial"/>
        <family val="2"/>
      </rPr>
      <t xml:space="preserve"> 30%)</t>
    </r>
  </si>
  <si>
    <t>Yes(&lt;10%)</t>
  </si>
  <si>
    <t>viewed from grid reference below</t>
  </si>
  <si>
    <t>Site aggregate &lt;10% of all cover disturbed bare ground?</t>
  </si>
  <si>
    <t>No measurable decline in area?</t>
  </si>
  <si>
    <t>≥ 33% of ground cover free of overgrowth from vascular plants?</t>
  </si>
  <si>
    <t>No (2)</t>
  </si>
  <si>
    <t>Viewed with binoculars. It may be best discard as no suitable habitat present as very heathy vegetation dominated by heather on the ledges.</t>
  </si>
  <si>
    <r>
      <t xml:space="preserve">Juncus triglumis </t>
    </r>
    <r>
      <rPr>
        <sz val="10"/>
        <color indexed="8"/>
        <rFont val="Arial"/>
        <family val="2"/>
      </rPr>
      <t>present</t>
    </r>
  </si>
  <si>
    <t>Site Aggregate targets</t>
  </si>
  <si>
    <t>Yes(1-2%)</t>
  </si>
  <si>
    <t>Yes(3-6%)</t>
  </si>
  <si>
    <t>Yes(15%)</t>
  </si>
  <si>
    <t>Yes(10%)</t>
  </si>
  <si>
    <t>Yes(20%)</t>
  </si>
  <si>
    <t>Yes(&gt;90%)</t>
  </si>
  <si>
    <t>No(50%)</t>
  </si>
  <si>
    <t>Yes(95%)</t>
  </si>
  <si>
    <t>Yes(100%)</t>
  </si>
  <si>
    <t>SSE</t>
  </si>
  <si>
    <t>No(&gt;80%)</t>
  </si>
  <si>
    <t>No(20-40%)</t>
  </si>
  <si>
    <t>1 dwarf-shrub &amp; 1 bryophyte/ lichen</t>
  </si>
  <si>
    <t>???</t>
  </si>
  <si>
    <t>Collective cover of indicator species ≥ 66%?</t>
  </si>
  <si>
    <r>
      <rPr>
        <i/>
        <sz val="10"/>
        <color indexed="8"/>
        <rFont val="Arial"/>
        <family val="2"/>
      </rPr>
      <t>Sphagnum</t>
    </r>
    <r>
      <rPr>
        <sz val="10"/>
        <color indexed="8"/>
        <rFont val="Arial"/>
        <family val="2"/>
      </rPr>
      <t xml:space="preserve"> should not consist only of S.fallax</t>
    </r>
  </si>
  <si>
    <r>
      <t xml:space="preserve">Individual cover of </t>
    </r>
    <r>
      <rPr>
        <i/>
        <sz val="10"/>
        <color indexed="8"/>
        <rFont val="Arial"/>
        <family val="2"/>
      </rPr>
      <t xml:space="preserve">E.vaginatum, </t>
    </r>
    <r>
      <rPr>
        <sz val="10"/>
        <color indexed="8"/>
        <rFont val="Arial"/>
        <family val="2"/>
      </rPr>
      <t>dwarf-shrubs or deergrass &lt;75%</t>
    </r>
  </si>
  <si>
    <r>
      <t xml:space="preserve">&lt; 10% of </t>
    </r>
    <r>
      <rPr>
        <i/>
        <sz val="10"/>
        <rFont val="Arial"/>
        <family val="2"/>
      </rPr>
      <t xml:space="preserve">Carex bigelowii, Juncus trifidus </t>
    </r>
    <r>
      <rPr>
        <sz val="10"/>
        <rFont val="Arial"/>
        <family val="2"/>
      </rPr>
      <t>&amp; fine-leaved grasses grazed?</t>
    </r>
  </si>
  <si>
    <t>Waypoint failed one or more targets</t>
  </si>
  <si>
    <t>All targets</t>
  </si>
  <si>
    <t>Waypoint number</t>
  </si>
  <si>
    <t>Richard Lansdown</t>
  </si>
  <si>
    <t>M10</t>
  </si>
  <si>
    <t>Yes (50-70%)</t>
  </si>
  <si>
    <t>Yes (90%)</t>
  </si>
  <si>
    <t>3 photos</t>
  </si>
  <si>
    <t>Racomitrium lanuginosum, Tritomaria quinquedentata, Tetralophozia setiformis, Dryopteris sp., Deschampsia flexuosa,</t>
  </si>
  <si>
    <t>Racomitrium lanuginosum, R. fasciculare, Calluna, Blechnum, Dryopteris sp., Deschampsia flexuosa , D. cespitosa, Vaccinium myrtillus</t>
  </si>
  <si>
    <t xml:space="preserve">Component: Blanket bogs </t>
  </si>
  <si>
    <t>Component: Alpine and subalpine heaths</t>
  </si>
  <si>
    <t>Component: Spring-head, rill and flush</t>
  </si>
  <si>
    <t>No visible signs of burning in any part of the feature?</t>
  </si>
  <si>
    <t>Not applicable</t>
  </si>
  <si>
    <t>Probably not</t>
  </si>
  <si>
    <t>No safe access</t>
  </si>
  <si>
    <t>no suitable habitat present</t>
  </si>
  <si>
    <r>
      <t>4 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and 1 m</t>
    </r>
    <r>
      <rPr>
        <vertAlign val="superscript"/>
        <sz val="10"/>
        <color indexed="8"/>
        <rFont val="Arial"/>
        <family val="2"/>
      </rPr>
      <t>2</t>
    </r>
  </si>
  <si>
    <r>
      <t>4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/visible</t>
    </r>
  </si>
  <si>
    <t>Yes/Yes</t>
  </si>
  <si>
    <t>No (50%)</t>
  </si>
  <si>
    <r>
      <t xml:space="preserve">Cover of </t>
    </r>
    <r>
      <rPr>
        <i/>
        <sz val="10"/>
        <color indexed="8"/>
        <rFont val="Arial"/>
        <family val="2"/>
      </rPr>
      <t>Juncus effusus</t>
    </r>
    <r>
      <rPr>
        <sz val="10"/>
        <color indexed="8"/>
        <rFont val="Arial"/>
        <family val="2"/>
      </rPr>
      <t xml:space="preserve"> &amp;</t>
    </r>
    <r>
      <rPr>
        <i/>
        <sz val="10"/>
        <color indexed="8"/>
        <rFont val="Arial"/>
        <family val="2"/>
      </rPr>
      <t xml:space="preserve"> J. acutiflorus</t>
    </r>
    <r>
      <rPr>
        <sz val="10"/>
        <color indexed="8"/>
        <rFont val="Arial"/>
        <family val="2"/>
      </rPr>
      <t xml:space="preserve"> &lt;10%</t>
    </r>
  </si>
  <si>
    <t>U16/U17</t>
  </si>
  <si>
    <r>
      <t xml:space="preserve">Discard as wrong type of vegetation type. Lots of </t>
    </r>
    <r>
      <rPr>
        <i/>
        <sz val="10"/>
        <color indexed="8"/>
        <rFont val="Arial"/>
        <family val="2"/>
      </rPr>
      <t>Calluna</t>
    </r>
  </si>
  <si>
    <t>discard as no suitable Tall herb habitat apparently present and couldn't relocate with confidence; several signs of small rockslips that may have swept away habitat if it was originally present</t>
  </si>
  <si>
    <t>Waypoint within the Garbh Choire SSSI</t>
  </si>
  <si>
    <t>Number in Bold and Red</t>
  </si>
  <si>
    <t>Cell highlighted in yellow</t>
  </si>
  <si>
    <t>Failed target</t>
  </si>
  <si>
    <t>Cell highlighted in grey and lettering in bold</t>
  </si>
  <si>
    <t>Adrian Davies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</si>
</sst>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/mm/yyyy;@"/>
    <numFmt numFmtId="166" formatCode="dd/mm/yyyy;@"/>
  </numFmts>
  <fonts count="24" x14ac:knownFonts="1">
    <font>
      <sz val="10"/>
      <name val="Tahoma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b/>
      <sz val="10"/>
      <color rgb="FF0000FF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" fontId="1" fillId="0" borderId="0" xfId="0" applyNumberFormat="1" applyFont="1"/>
    <xf numFmtId="0" fontId="0" fillId="0" borderId="1" xfId="0" applyBorder="1"/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166" fontId="2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6" fillId="0" borderId="0" xfId="0" applyFont="1"/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ustomXml" Target="/customXML/item2.xml" Id="R021181cb04a84b1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F37" sqref="F37"/>
    </sheetView>
  </sheetViews>
  <sheetFormatPr defaultColWidth="8.42578125" defaultRowHeight="12.75" x14ac:dyDescent="0.2"/>
  <cols>
    <col min="1" max="1" width="8.7109375" customWidth="1"/>
    <col min="2" max="2" width="9.140625" customWidth="1"/>
    <col min="3" max="3" width="12.42578125" customWidth="1"/>
    <col min="4" max="5" width="8.42578125" bestFit="1" customWidth="1"/>
    <col min="6" max="6" width="8.140625" bestFit="1" customWidth="1"/>
    <col min="7" max="7" width="12.85546875" bestFit="1" customWidth="1"/>
    <col min="8" max="8" width="10" customWidth="1"/>
    <col min="9" max="9" width="15.140625" customWidth="1"/>
    <col min="10" max="10" width="16.42578125" customWidth="1"/>
    <col min="11" max="11" width="13.42578125" customWidth="1"/>
    <col min="12" max="12" width="6.140625" customWidth="1"/>
    <col min="13" max="14" width="8.42578125" bestFit="1" customWidth="1"/>
    <col min="15" max="15" width="30.140625" style="22" customWidth="1"/>
  </cols>
  <sheetData>
    <row r="1" spans="1:16" ht="76.5" x14ac:dyDescent="0.2">
      <c r="A1" s="120" t="s">
        <v>238</v>
      </c>
      <c r="B1" s="120" t="s">
        <v>114</v>
      </c>
      <c r="C1" s="120" t="s">
        <v>3</v>
      </c>
      <c r="D1" s="120" t="s">
        <v>4</v>
      </c>
      <c r="E1" s="120" t="s">
        <v>5</v>
      </c>
      <c r="F1" s="9" t="s">
        <v>28</v>
      </c>
      <c r="G1" s="9" t="s">
        <v>58</v>
      </c>
      <c r="H1" s="9" t="s">
        <v>59</v>
      </c>
      <c r="I1" s="63" t="s">
        <v>297</v>
      </c>
      <c r="J1" s="9" t="s">
        <v>60</v>
      </c>
      <c r="K1" s="9" t="s">
        <v>61</v>
      </c>
      <c r="L1" s="122" t="s">
        <v>0</v>
      </c>
      <c r="M1" s="122"/>
      <c r="N1" s="122"/>
      <c r="O1" s="120" t="s">
        <v>16</v>
      </c>
      <c r="P1" s="123" t="s">
        <v>231</v>
      </c>
    </row>
    <row r="2" spans="1:16" ht="38.25" x14ac:dyDescent="0.2">
      <c r="A2" s="121"/>
      <c r="B2" s="121"/>
      <c r="C2" s="121"/>
      <c r="D2" s="121"/>
      <c r="E2" s="121"/>
      <c r="F2" s="7" t="s">
        <v>18</v>
      </c>
      <c r="G2" s="7" t="s">
        <v>18</v>
      </c>
      <c r="H2" s="7" t="s">
        <v>18</v>
      </c>
      <c r="I2" s="7" t="s">
        <v>18</v>
      </c>
      <c r="J2" s="7" t="s">
        <v>18</v>
      </c>
      <c r="K2" s="7" t="s">
        <v>18</v>
      </c>
      <c r="L2" s="96" t="s">
        <v>13</v>
      </c>
      <c r="M2" s="96" t="s">
        <v>14</v>
      </c>
      <c r="N2" s="96" t="s">
        <v>15</v>
      </c>
      <c r="O2" s="121"/>
      <c r="P2" s="124"/>
    </row>
    <row r="3" spans="1:16" x14ac:dyDescent="0.2">
      <c r="A3" s="109">
        <v>25</v>
      </c>
      <c r="B3" s="41" t="s">
        <v>223</v>
      </c>
      <c r="C3" s="33">
        <v>41130</v>
      </c>
      <c r="D3" s="37">
        <v>315140</v>
      </c>
      <c r="E3" s="37">
        <v>774681</v>
      </c>
      <c r="F3" s="7" t="s">
        <v>282</v>
      </c>
      <c r="G3" s="7" t="s">
        <v>282</v>
      </c>
      <c r="H3" s="7" t="s">
        <v>282</v>
      </c>
      <c r="I3" s="7" t="s">
        <v>307</v>
      </c>
      <c r="J3" s="50" t="s">
        <v>131</v>
      </c>
      <c r="K3" s="7" t="s">
        <v>282</v>
      </c>
      <c r="L3" s="7">
        <v>642</v>
      </c>
      <c r="M3" s="7" t="s">
        <v>311</v>
      </c>
      <c r="N3" s="7"/>
      <c r="O3" s="35" t="s">
        <v>159</v>
      </c>
      <c r="P3" s="11" t="s">
        <v>230</v>
      </c>
    </row>
    <row r="4" spans="1:16" x14ac:dyDescent="0.2">
      <c r="A4" s="7">
        <v>130</v>
      </c>
      <c r="B4" s="11" t="s">
        <v>99</v>
      </c>
      <c r="C4" s="33">
        <v>41128</v>
      </c>
      <c r="D4" s="37">
        <v>327999</v>
      </c>
      <c r="E4" s="37">
        <v>775252</v>
      </c>
      <c r="F4" s="7" t="s">
        <v>282</v>
      </c>
      <c r="G4" s="7" t="s">
        <v>282</v>
      </c>
      <c r="H4" s="7" t="s">
        <v>282</v>
      </c>
      <c r="I4" s="7" t="s">
        <v>307</v>
      </c>
      <c r="J4" s="7" t="s">
        <v>282</v>
      </c>
      <c r="K4" s="7" t="s">
        <v>282</v>
      </c>
      <c r="L4" s="7"/>
      <c r="M4" s="7" t="s">
        <v>82</v>
      </c>
      <c r="N4" s="7"/>
      <c r="O4" s="21" t="s">
        <v>239</v>
      </c>
      <c r="P4" s="11" t="s">
        <v>232</v>
      </c>
    </row>
    <row r="5" spans="1:16" x14ac:dyDescent="0.2">
      <c r="A5" s="53">
        <v>174</v>
      </c>
      <c r="B5" s="24" t="s">
        <v>21</v>
      </c>
      <c r="C5" s="107">
        <v>41104</v>
      </c>
      <c r="D5" s="27">
        <v>317156</v>
      </c>
      <c r="E5" s="27">
        <v>777913</v>
      </c>
      <c r="F5" s="24" t="s">
        <v>282</v>
      </c>
      <c r="G5" s="24" t="s">
        <v>282</v>
      </c>
      <c r="H5" s="24" t="s">
        <v>282</v>
      </c>
      <c r="I5" s="24" t="s">
        <v>307</v>
      </c>
      <c r="J5" s="24" t="s">
        <v>282</v>
      </c>
      <c r="K5" s="24" t="s">
        <v>282</v>
      </c>
      <c r="L5" s="24"/>
      <c r="M5" s="24"/>
      <c r="N5" s="15"/>
      <c r="O5" s="108"/>
      <c r="P5" s="15" t="s">
        <v>232</v>
      </c>
    </row>
    <row r="6" spans="1:16" ht="25.5" x14ac:dyDescent="0.2">
      <c r="A6" s="7">
        <v>239</v>
      </c>
      <c r="B6" s="11" t="s">
        <v>99</v>
      </c>
      <c r="C6" s="33">
        <v>41128</v>
      </c>
      <c r="D6" s="37">
        <v>328120</v>
      </c>
      <c r="E6" s="37">
        <v>775178</v>
      </c>
      <c r="F6" s="7" t="s">
        <v>282</v>
      </c>
      <c r="G6" s="7" t="s">
        <v>282</v>
      </c>
      <c r="H6" s="7" t="s">
        <v>282</v>
      </c>
      <c r="I6" s="7" t="s">
        <v>307</v>
      </c>
      <c r="J6" s="7" t="s">
        <v>282</v>
      </c>
      <c r="K6" s="7" t="s">
        <v>282</v>
      </c>
      <c r="L6" s="7"/>
      <c r="M6" s="7" t="s">
        <v>82</v>
      </c>
      <c r="N6" s="7"/>
      <c r="O6" s="21" t="s">
        <v>240</v>
      </c>
      <c r="P6" s="11" t="s">
        <v>232</v>
      </c>
    </row>
    <row r="7" spans="1:16" x14ac:dyDescent="0.2">
      <c r="A7" s="109">
        <v>280</v>
      </c>
      <c r="B7" s="41" t="s">
        <v>223</v>
      </c>
      <c r="C7" s="33">
        <v>41130</v>
      </c>
      <c r="D7" s="7">
        <v>315297</v>
      </c>
      <c r="E7" s="7">
        <v>774733</v>
      </c>
      <c r="F7" s="7" t="s">
        <v>282</v>
      </c>
      <c r="G7" s="7" t="s">
        <v>282</v>
      </c>
      <c r="H7" s="7" t="s">
        <v>282</v>
      </c>
      <c r="I7" s="50" t="s">
        <v>308</v>
      </c>
      <c r="J7" s="50" t="s">
        <v>131</v>
      </c>
      <c r="K7" s="7" t="s">
        <v>282</v>
      </c>
      <c r="L7" s="7">
        <v>640</v>
      </c>
      <c r="M7" s="7" t="s">
        <v>311</v>
      </c>
      <c r="N7" s="7"/>
      <c r="O7" s="35" t="s">
        <v>160</v>
      </c>
      <c r="P7" s="11" t="s">
        <v>230</v>
      </c>
    </row>
    <row r="8" spans="1:16" x14ac:dyDescent="0.2">
      <c r="A8" s="24">
        <v>286</v>
      </c>
      <c r="B8" s="41" t="s">
        <v>223</v>
      </c>
      <c r="C8" s="33">
        <v>41110</v>
      </c>
      <c r="D8" s="37">
        <v>315933</v>
      </c>
      <c r="E8" s="37">
        <v>775914</v>
      </c>
      <c r="F8" s="7" t="s">
        <v>282</v>
      </c>
      <c r="G8" s="7" t="s">
        <v>282</v>
      </c>
      <c r="H8" s="7" t="s">
        <v>282</v>
      </c>
      <c r="I8" s="7" t="s">
        <v>310</v>
      </c>
      <c r="J8" s="7" t="s">
        <v>282</v>
      </c>
      <c r="K8" s="7" t="s">
        <v>282</v>
      </c>
      <c r="L8" s="7">
        <v>386</v>
      </c>
      <c r="M8" s="7" t="s">
        <v>77</v>
      </c>
      <c r="N8" s="7"/>
      <c r="O8" s="35" t="s">
        <v>153</v>
      </c>
      <c r="P8" s="11" t="s">
        <v>232</v>
      </c>
    </row>
    <row r="9" spans="1:16" x14ac:dyDescent="0.2">
      <c r="A9" s="109">
        <v>347</v>
      </c>
      <c r="B9" s="41" t="s">
        <v>223</v>
      </c>
      <c r="C9" s="33">
        <v>41130</v>
      </c>
      <c r="D9" s="7">
        <v>315197</v>
      </c>
      <c r="E9" s="7">
        <v>774388</v>
      </c>
      <c r="F9" s="7" t="s">
        <v>282</v>
      </c>
      <c r="G9" s="7" t="s">
        <v>282</v>
      </c>
      <c r="H9" s="7" t="s">
        <v>282</v>
      </c>
      <c r="I9" s="7" t="s">
        <v>307</v>
      </c>
      <c r="J9" s="50" t="s">
        <v>131</v>
      </c>
      <c r="K9" s="7" t="s">
        <v>282</v>
      </c>
      <c r="L9" s="7">
        <v>634</v>
      </c>
      <c r="M9" s="7" t="s">
        <v>311</v>
      </c>
      <c r="N9" s="7"/>
      <c r="O9" s="21" t="s">
        <v>157</v>
      </c>
      <c r="P9" s="11" t="s">
        <v>230</v>
      </c>
    </row>
    <row r="10" spans="1:16" ht="63.75" x14ac:dyDescent="0.2">
      <c r="A10" s="15">
        <v>382</v>
      </c>
      <c r="B10" s="11" t="s">
        <v>99</v>
      </c>
      <c r="C10" s="33">
        <v>41128</v>
      </c>
      <c r="D10" s="11">
        <v>327951</v>
      </c>
      <c r="E10" s="11">
        <v>775694</v>
      </c>
      <c r="F10" s="7" t="s">
        <v>282</v>
      </c>
      <c r="G10" s="7" t="s">
        <v>282</v>
      </c>
      <c r="H10" s="7" t="s">
        <v>282</v>
      </c>
      <c r="I10" s="7" t="s">
        <v>307</v>
      </c>
      <c r="J10" s="7" t="s">
        <v>282</v>
      </c>
      <c r="K10" s="7" t="s">
        <v>282</v>
      </c>
      <c r="L10" s="7"/>
      <c r="M10" s="7" t="s">
        <v>50</v>
      </c>
      <c r="N10" s="7"/>
      <c r="O10" s="35" t="s">
        <v>328</v>
      </c>
      <c r="P10" s="11" t="s">
        <v>232</v>
      </c>
    </row>
    <row r="11" spans="1:16" x14ac:dyDescent="0.2">
      <c r="A11" s="24">
        <v>394</v>
      </c>
      <c r="B11" s="7" t="s">
        <v>105</v>
      </c>
      <c r="C11" s="33">
        <v>41151</v>
      </c>
      <c r="D11" s="15">
        <v>325149</v>
      </c>
      <c r="E11" s="15">
        <v>775937</v>
      </c>
      <c r="F11" s="7" t="s">
        <v>282</v>
      </c>
      <c r="G11" s="7" t="s">
        <v>282</v>
      </c>
      <c r="H11" s="7" t="s">
        <v>282</v>
      </c>
      <c r="I11" s="7" t="s">
        <v>309</v>
      </c>
      <c r="J11" s="7" t="s">
        <v>282</v>
      </c>
      <c r="K11" s="7" t="s">
        <v>282</v>
      </c>
      <c r="L11" s="7"/>
      <c r="M11" s="7"/>
      <c r="N11" s="7"/>
      <c r="O11" s="21"/>
      <c r="P11" s="11" t="s">
        <v>232</v>
      </c>
    </row>
    <row r="12" spans="1:16" ht="63.75" x14ac:dyDescent="0.2">
      <c r="A12" s="109">
        <v>468</v>
      </c>
      <c r="B12" s="11" t="s">
        <v>99</v>
      </c>
      <c r="C12" s="33">
        <v>41131</v>
      </c>
      <c r="D12" s="37">
        <v>324869</v>
      </c>
      <c r="E12" s="37">
        <v>774912</v>
      </c>
      <c r="F12" s="7" t="s">
        <v>282</v>
      </c>
      <c r="G12" s="7" t="s">
        <v>282</v>
      </c>
      <c r="H12" s="7" t="s">
        <v>282</v>
      </c>
      <c r="I12" s="50" t="s">
        <v>308</v>
      </c>
      <c r="J12" s="7" t="s">
        <v>282</v>
      </c>
      <c r="K12" s="7" t="s">
        <v>282</v>
      </c>
      <c r="L12" s="7"/>
      <c r="M12" s="7" t="s">
        <v>82</v>
      </c>
      <c r="O12" s="35" t="s">
        <v>329</v>
      </c>
      <c r="P12" s="11" t="s">
        <v>230</v>
      </c>
    </row>
    <row r="13" spans="1:16" x14ac:dyDescent="0.2">
      <c r="A13" s="109">
        <v>552</v>
      </c>
      <c r="B13" s="41" t="s">
        <v>223</v>
      </c>
      <c r="C13" s="33">
        <v>41130</v>
      </c>
      <c r="D13" s="7">
        <v>315100</v>
      </c>
      <c r="E13" s="7">
        <v>774279</v>
      </c>
      <c r="F13" s="7" t="s">
        <v>282</v>
      </c>
      <c r="G13" s="7" t="s">
        <v>282</v>
      </c>
      <c r="H13" s="7" t="s">
        <v>282</v>
      </c>
      <c r="I13" s="7" t="s">
        <v>307</v>
      </c>
      <c r="J13" s="50" t="s">
        <v>131</v>
      </c>
      <c r="K13" s="7" t="s">
        <v>282</v>
      </c>
      <c r="L13" s="7">
        <v>628</v>
      </c>
      <c r="M13" s="7" t="s">
        <v>311</v>
      </c>
      <c r="N13" s="7"/>
      <c r="O13" s="35" t="s">
        <v>158</v>
      </c>
      <c r="P13" s="11" t="s">
        <v>230</v>
      </c>
    </row>
    <row r="14" spans="1:16" x14ac:dyDescent="0.2">
      <c r="A14" s="109">
        <v>592</v>
      </c>
      <c r="B14" s="41" t="s">
        <v>223</v>
      </c>
      <c r="C14" s="33">
        <v>41130</v>
      </c>
      <c r="D14" s="7">
        <v>315142</v>
      </c>
      <c r="E14" s="7">
        <v>774332</v>
      </c>
      <c r="F14" s="7" t="s">
        <v>282</v>
      </c>
      <c r="G14" s="7" t="s">
        <v>282</v>
      </c>
      <c r="H14" s="7" t="s">
        <v>282</v>
      </c>
      <c r="I14" s="50" t="s">
        <v>131</v>
      </c>
      <c r="J14" s="50" t="s">
        <v>131</v>
      </c>
      <c r="K14" s="7" t="s">
        <v>282</v>
      </c>
      <c r="L14" s="7">
        <v>632</v>
      </c>
      <c r="M14" s="7" t="s">
        <v>311</v>
      </c>
      <c r="N14" s="7"/>
      <c r="O14" s="35" t="s">
        <v>158</v>
      </c>
      <c r="P14" s="11" t="s">
        <v>230</v>
      </c>
    </row>
    <row r="15" spans="1:16" ht="76.5" x14ac:dyDescent="0.2">
      <c r="A15" s="15">
        <v>596</v>
      </c>
      <c r="B15" s="11" t="s">
        <v>99</v>
      </c>
      <c r="C15" s="33">
        <v>41131</v>
      </c>
      <c r="D15" s="11">
        <v>324986</v>
      </c>
      <c r="E15" s="11">
        <v>774877</v>
      </c>
      <c r="F15" s="7" t="s">
        <v>282</v>
      </c>
      <c r="G15" s="7" t="s">
        <v>282</v>
      </c>
      <c r="H15" s="7" t="s">
        <v>282</v>
      </c>
      <c r="I15" s="7" t="s">
        <v>307</v>
      </c>
      <c r="J15" s="7" t="s">
        <v>282</v>
      </c>
      <c r="K15" s="7" t="s">
        <v>282</v>
      </c>
      <c r="L15" s="7"/>
      <c r="M15" s="7" t="s">
        <v>37</v>
      </c>
      <c r="N15" s="7"/>
      <c r="O15" s="35" t="s">
        <v>156</v>
      </c>
      <c r="P15" s="11" t="s">
        <v>232</v>
      </c>
    </row>
    <row r="16" spans="1:16" ht="63.75" x14ac:dyDescent="0.2">
      <c r="A16" s="109">
        <v>626</v>
      </c>
      <c r="B16" s="11" t="s">
        <v>99</v>
      </c>
      <c r="C16" s="33">
        <v>41128</v>
      </c>
      <c r="D16" s="37">
        <v>328066</v>
      </c>
      <c r="E16" s="37">
        <v>774802</v>
      </c>
      <c r="F16" s="7" t="s">
        <v>282</v>
      </c>
      <c r="G16" s="7" t="s">
        <v>282</v>
      </c>
      <c r="H16" s="7" t="s">
        <v>282</v>
      </c>
      <c r="I16" s="50" t="s">
        <v>131</v>
      </c>
      <c r="J16" s="7" t="s">
        <v>282</v>
      </c>
      <c r="K16" s="7" t="s">
        <v>282</v>
      </c>
      <c r="L16" s="7"/>
      <c r="M16" s="7" t="s">
        <v>213</v>
      </c>
      <c r="N16" s="7"/>
      <c r="O16" s="21" t="s">
        <v>162</v>
      </c>
      <c r="P16" s="11" t="s">
        <v>230</v>
      </c>
    </row>
    <row r="17" spans="1:16" x14ac:dyDescent="0.2">
      <c r="A17" s="109">
        <v>674</v>
      </c>
      <c r="B17" s="41" t="s">
        <v>223</v>
      </c>
      <c r="C17" s="33">
        <v>41130</v>
      </c>
      <c r="D17" s="7">
        <v>315660</v>
      </c>
      <c r="E17" s="7">
        <v>774866</v>
      </c>
      <c r="F17" s="7" t="s">
        <v>282</v>
      </c>
      <c r="G17" s="7" t="s">
        <v>282</v>
      </c>
      <c r="H17" s="7" t="s">
        <v>282</v>
      </c>
      <c r="I17" s="50" t="s">
        <v>131</v>
      </c>
      <c r="J17" s="7" t="s">
        <v>282</v>
      </c>
      <c r="K17" s="7" t="s">
        <v>282</v>
      </c>
      <c r="L17" s="7">
        <v>636</v>
      </c>
      <c r="M17" s="7" t="s">
        <v>37</v>
      </c>
      <c r="N17" s="7"/>
      <c r="O17" s="35" t="s">
        <v>153</v>
      </c>
      <c r="P17" s="11" t="s">
        <v>230</v>
      </c>
    </row>
    <row r="18" spans="1:16" ht="38.25" x14ac:dyDescent="0.2">
      <c r="A18" s="24">
        <v>731</v>
      </c>
      <c r="B18" s="11" t="s">
        <v>99</v>
      </c>
      <c r="C18" s="33">
        <v>41131</v>
      </c>
      <c r="D18" s="11">
        <v>324840</v>
      </c>
      <c r="E18" s="11">
        <v>775276</v>
      </c>
      <c r="F18" s="7" t="s">
        <v>282</v>
      </c>
      <c r="G18" s="7" t="s">
        <v>282</v>
      </c>
      <c r="H18" s="7" t="s">
        <v>282</v>
      </c>
      <c r="I18" s="7" t="s">
        <v>307</v>
      </c>
      <c r="J18" s="7" t="s">
        <v>282</v>
      </c>
      <c r="K18" s="7" t="s">
        <v>282</v>
      </c>
      <c r="L18" s="7"/>
      <c r="M18" s="11" t="s">
        <v>50</v>
      </c>
      <c r="N18" s="7"/>
      <c r="O18" s="21" t="s">
        <v>161</v>
      </c>
      <c r="P18" s="11" t="s">
        <v>232</v>
      </c>
    </row>
    <row r="19" spans="1:16" x14ac:dyDescent="0.2">
      <c r="A19" s="24">
        <v>770</v>
      </c>
      <c r="B19" s="41" t="s">
        <v>223</v>
      </c>
      <c r="C19" s="33">
        <v>41130</v>
      </c>
      <c r="D19" s="7">
        <v>315459</v>
      </c>
      <c r="E19" s="7">
        <v>774865</v>
      </c>
      <c r="F19" s="7" t="s">
        <v>282</v>
      </c>
      <c r="G19" s="7" t="s">
        <v>282</v>
      </c>
      <c r="H19" s="7" t="s">
        <v>282</v>
      </c>
      <c r="I19" s="7" t="s">
        <v>307</v>
      </c>
      <c r="J19" s="7" t="s">
        <v>282</v>
      </c>
      <c r="K19" s="7" t="s">
        <v>282</v>
      </c>
      <c r="L19" s="7">
        <v>638</v>
      </c>
      <c r="M19" s="7" t="s">
        <v>311</v>
      </c>
      <c r="N19" s="7"/>
      <c r="O19" s="35" t="s">
        <v>153</v>
      </c>
      <c r="P19" s="11" t="s">
        <v>232</v>
      </c>
    </row>
    <row r="20" spans="1:16" x14ac:dyDescent="0.2">
      <c r="A20" s="24">
        <v>805</v>
      </c>
      <c r="B20" s="11" t="s">
        <v>99</v>
      </c>
      <c r="C20" s="6">
        <v>41108</v>
      </c>
      <c r="D20" s="37">
        <v>325282</v>
      </c>
      <c r="E20" s="37">
        <v>775718</v>
      </c>
      <c r="F20" s="7" t="s">
        <v>282</v>
      </c>
      <c r="G20" s="7" t="s">
        <v>282</v>
      </c>
      <c r="H20" s="7" t="s">
        <v>282</v>
      </c>
      <c r="I20" s="7" t="s">
        <v>307</v>
      </c>
      <c r="J20" s="7" t="s">
        <v>282</v>
      </c>
      <c r="K20" s="7" t="s">
        <v>282</v>
      </c>
      <c r="L20" s="7"/>
      <c r="M20" s="7"/>
      <c r="N20" s="7"/>
      <c r="O20" s="7"/>
      <c r="P20" s="11" t="s">
        <v>232</v>
      </c>
    </row>
    <row r="21" spans="1:16" x14ac:dyDescent="0.2">
      <c r="A21" s="109">
        <v>813</v>
      </c>
      <c r="B21" s="41" t="s">
        <v>223</v>
      </c>
      <c r="C21" s="33">
        <v>41130</v>
      </c>
      <c r="D21" s="7">
        <v>315190</v>
      </c>
      <c r="E21" s="7">
        <v>774308</v>
      </c>
      <c r="F21" s="7" t="s">
        <v>282</v>
      </c>
      <c r="G21" s="7" t="s">
        <v>282</v>
      </c>
      <c r="H21" s="7" t="s">
        <v>282</v>
      </c>
      <c r="I21" s="7" t="s">
        <v>307</v>
      </c>
      <c r="J21" s="50" t="s">
        <v>131</v>
      </c>
      <c r="K21" s="7" t="s">
        <v>282</v>
      </c>
      <c r="L21" s="7">
        <v>630</v>
      </c>
      <c r="M21" s="7" t="s">
        <v>311</v>
      </c>
      <c r="N21" s="7"/>
      <c r="O21" s="35" t="s">
        <v>158</v>
      </c>
      <c r="P21" s="11" t="s">
        <v>230</v>
      </c>
    </row>
    <row r="22" spans="1:16" ht="38.25" x14ac:dyDescent="0.2">
      <c r="A22" s="24">
        <v>29</v>
      </c>
      <c r="B22" s="7" t="s">
        <v>21</v>
      </c>
      <c r="C22" s="33">
        <v>41108</v>
      </c>
      <c r="D22" s="15">
        <v>326286</v>
      </c>
      <c r="E22" s="15">
        <v>773853</v>
      </c>
      <c r="F22" s="7"/>
      <c r="G22" s="7"/>
      <c r="H22" s="7"/>
      <c r="I22" s="7"/>
      <c r="J22" s="7"/>
      <c r="K22" s="7"/>
      <c r="L22" s="7"/>
      <c r="M22" s="7"/>
      <c r="N22" s="7"/>
      <c r="O22" s="21" t="s">
        <v>151</v>
      </c>
      <c r="P22" s="11" t="s">
        <v>233</v>
      </c>
    </row>
    <row r="23" spans="1:16" ht="25.5" x14ac:dyDescent="0.2">
      <c r="A23" s="24">
        <v>154</v>
      </c>
      <c r="B23" s="41" t="s">
        <v>223</v>
      </c>
      <c r="C23" s="33">
        <v>41130</v>
      </c>
      <c r="D23" s="24">
        <v>314948</v>
      </c>
      <c r="E23" s="24">
        <v>774845</v>
      </c>
      <c r="F23" s="7"/>
      <c r="G23" s="7"/>
      <c r="H23" s="7"/>
      <c r="I23" s="7"/>
      <c r="J23" s="7"/>
      <c r="K23" s="7"/>
      <c r="L23" s="24">
        <v>646</v>
      </c>
      <c r="M23" s="7">
        <v>160</v>
      </c>
      <c r="N23" s="11"/>
      <c r="O23" s="21" t="s">
        <v>152</v>
      </c>
      <c r="P23" s="11" t="s">
        <v>233</v>
      </c>
    </row>
    <row r="24" spans="1:16" ht="25.5" x14ac:dyDescent="0.2">
      <c r="A24" s="7">
        <v>211</v>
      </c>
      <c r="B24" s="41" t="s">
        <v>223</v>
      </c>
      <c r="C24" s="33">
        <v>41110</v>
      </c>
      <c r="D24" s="37">
        <v>315530</v>
      </c>
      <c r="E24" s="37">
        <v>775360</v>
      </c>
      <c r="F24" s="7"/>
      <c r="G24" s="7"/>
      <c r="H24" s="7"/>
      <c r="I24" s="7"/>
      <c r="J24" s="7"/>
      <c r="K24" s="7"/>
      <c r="L24" s="7">
        <v>400</v>
      </c>
      <c r="M24" s="7">
        <v>50</v>
      </c>
      <c r="N24" s="7"/>
      <c r="O24" s="21" t="s">
        <v>152</v>
      </c>
      <c r="P24" s="11" t="s">
        <v>233</v>
      </c>
    </row>
    <row r="25" spans="1:16" ht="25.5" x14ac:dyDescent="0.2">
      <c r="A25" s="7">
        <v>248</v>
      </c>
      <c r="B25" s="41" t="s">
        <v>223</v>
      </c>
      <c r="C25" s="33">
        <v>41110</v>
      </c>
      <c r="D25" s="7">
        <v>315817</v>
      </c>
      <c r="E25" s="7">
        <v>775563</v>
      </c>
      <c r="F25" s="7"/>
      <c r="G25" s="7"/>
      <c r="H25" s="7"/>
      <c r="I25" s="7"/>
      <c r="J25" s="7"/>
      <c r="K25" s="7"/>
      <c r="L25" s="7">
        <v>401</v>
      </c>
      <c r="M25" s="7">
        <v>50</v>
      </c>
      <c r="N25" s="7"/>
      <c r="O25" s="21" t="s">
        <v>152</v>
      </c>
      <c r="P25" s="11" t="s">
        <v>233</v>
      </c>
    </row>
    <row r="26" spans="1:16" ht="25.5" x14ac:dyDescent="0.2">
      <c r="A26" s="7">
        <v>338</v>
      </c>
      <c r="B26" s="7" t="s">
        <v>21</v>
      </c>
      <c r="C26" s="33">
        <v>41077</v>
      </c>
      <c r="D26" s="15">
        <v>326408</v>
      </c>
      <c r="E26" s="15">
        <v>773001</v>
      </c>
      <c r="F26" s="7"/>
      <c r="G26" s="7"/>
      <c r="H26" s="7"/>
      <c r="I26" s="7"/>
      <c r="J26" s="7"/>
      <c r="K26" s="7"/>
      <c r="L26" s="7"/>
      <c r="M26" s="7"/>
      <c r="N26" s="7"/>
      <c r="O26" s="21" t="s">
        <v>152</v>
      </c>
      <c r="P26" s="11" t="s">
        <v>233</v>
      </c>
    </row>
    <row r="27" spans="1:16" ht="25.5" x14ac:dyDescent="0.2">
      <c r="A27" s="7">
        <v>340</v>
      </c>
      <c r="B27" s="41" t="s">
        <v>223</v>
      </c>
      <c r="C27" s="33">
        <v>41110</v>
      </c>
      <c r="D27" s="37">
        <v>315783</v>
      </c>
      <c r="E27" s="37">
        <v>775679</v>
      </c>
      <c r="F27" s="7"/>
      <c r="G27" s="7"/>
      <c r="H27" s="7"/>
      <c r="I27" s="7"/>
      <c r="J27" s="7"/>
      <c r="K27" s="7"/>
      <c r="L27" s="7">
        <v>402</v>
      </c>
      <c r="M27" s="7">
        <v>50</v>
      </c>
      <c r="N27" s="7"/>
      <c r="O27" s="21" t="s">
        <v>152</v>
      </c>
      <c r="P27" s="11" t="s">
        <v>233</v>
      </c>
    </row>
    <row r="28" spans="1:16" ht="25.5" x14ac:dyDescent="0.2">
      <c r="A28" s="7">
        <v>415</v>
      </c>
      <c r="B28" s="41" t="s">
        <v>223</v>
      </c>
      <c r="C28" s="33">
        <v>41130</v>
      </c>
      <c r="D28" s="37">
        <v>315032</v>
      </c>
      <c r="E28" s="37">
        <v>774300</v>
      </c>
      <c r="F28" s="7"/>
      <c r="G28" s="7"/>
      <c r="H28" s="7"/>
      <c r="I28" s="7"/>
      <c r="J28" s="7"/>
      <c r="K28" s="7"/>
      <c r="L28" s="7">
        <v>626</v>
      </c>
      <c r="M28" s="7">
        <v>150</v>
      </c>
      <c r="N28" s="7"/>
      <c r="O28" s="21" t="s">
        <v>152</v>
      </c>
      <c r="P28" s="11" t="s">
        <v>233</v>
      </c>
    </row>
    <row r="29" spans="1:16" x14ac:dyDescent="0.2">
      <c r="A29" s="7">
        <v>498</v>
      </c>
      <c r="B29" s="7" t="s">
        <v>21</v>
      </c>
      <c r="C29" s="33">
        <v>41108</v>
      </c>
      <c r="D29" s="15">
        <v>326398</v>
      </c>
      <c r="E29" s="15">
        <v>773818</v>
      </c>
      <c r="F29" s="7"/>
      <c r="G29" s="7"/>
      <c r="H29" s="7"/>
      <c r="I29" s="7"/>
      <c r="J29" s="7"/>
      <c r="K29" s="7"/>
      <c r="L29" s="7"/>
      <c r="M29" s="7"/>
      <c r="N29" s="7"/>
      <c r="O29" s="21"/>
      <c r="P29" s="11" t="s">
        <v>233</v>
      </c>
    </row>
    <row r="30" spans="1:16" ht="25.5" x14ac:dyDescent="0.2">
      <c r="A30" s="24">
        <v>515</v>
      </c>
      <c r="B30" s="41" t="s">
        <v>223</v>
      </c>
      <c r="C30" s="33">
        <v>41130</v>
      </c>
      <c r="D30" s="24">
        <v>315050</v>
      </c>
      <c r="E30" s="24">
        <v>775122</v>
      </c>
      <c r="F30" s="7"/>
      <c r="G30" s="7"/>
      <c r="H30" s="7"/>
      <c r="I30" s="7"/>
      <c r="J30" s="7"/>
      <c r="K30" s="7"/>
      <c r="L30" s="24">
        <v>648</v>
      </c>
      <c r="M30" s="7">
        <v>160</v>
      </c>
      <c r="N30" s="11"/>
      <c r="O30" s="21" t="s">
        <v>155</v>
      </c>
      <c r="P30" s="11" t="s">
        <v>233</v>
      </c>
    </row>
    <row r="31" spans="1:16" ht="25.5" x14ac:dyDescent="0.2">
      <c r="A31" s="7">
        <v>534</v>
      </c>
      <c r="B31" s="41" t="s">
        <v>223</v>
      </c>
      <c r="C31" s="33">
        <v>41110</v>
      </c>
      <c r="D31" s="7">
        <v>315655</v>
      </c>
      <c r="E31" s="7">
        <v>775707</v>
      </c>
      <c r="F31" s="7"/>
      <c r="G31" s="7"/>
      <c r="H31" s="7"/>
      <c r="I31" s="7"/>
      <c r="J31" s="7"/>
      <c r="K31" s="7"/>
      <c r="L31" s="7">
        <v>403</v>
      </c>
      <c r="M31" s="7">
        <v>50</v>
      </c>
      <c r="N31" s="7"/>
      <c r="O31" s="21" t="s">
        <v>154</v>
      </c>
      <c r="P31" s="11" t="s">
        <v>233</v>
      </c>
    </row>
    <row r="32" spans="1:16" ht="25.5" x14ac:dyDescent="0.2">
      <c r="A32" s="7">
        <v>654</v>
      </c>
      <c r="B32" s="41" t="s">
        <v>223</v>
      </c>
      <c r="C32" s="33">
        <v>41130</v>
      </c>
      <c r="D32" s="7">
        <v>314841</v>
      </c>
      <c r="E32" s="7">
        <v>774411</v>
      </c>
      <c r="F32" s="7"/>
      <c r="G32" s="7"/>
      <c r="H32" s="7"/>
      <c r="I32" s="7"/>
      <c r="J32" s="7"/>
      <c r="K32" s="7"/>
      <c r="L32" s="7">
        <v>624</v>
      </c>
      <c r="M32" s="7">
        <v>100</v>
      </c>
      <c r="N32" s="7"/>
      <c r="O32" s="21" t="s">
        <v>152</v>
      </c>
      <c r="P32" s="11" t="s">
        <v>233</v>
      </c>
    </row>
    <row r="33" spans="1:16" ht="25.5" x14ac:dyDescent="0.2">
      <c r="A33" s="7">
        <v>736</v>
      </c>
      <c r="B33" s="41" t="s">
        <v>223</v>
      </c>
      <c r="C33" s="33">
        <v>41130</v>
      </c>
      <c r="D33" s="7">
        <v>315117</v>
      </c>
      <c r="E33" s="7">
        <v>774814</v>
      </c>
      <c r="F33" s="7"/>
      <c r="G33" s="7"/>
      <c r="H33" s="7"/>
      <c r="I33" s="7"/>
      <c r="J33" s="7"/>
      <c r="K33" s="7"/>
      <c r="L33" s="7">
        <v>644</v>
      </c>
      <c r="M33" s="7">
        <v>160</v>
      </c>
      <c r="N33" s="7"/>
      <c r="O33" s="21" t="s">
        <v>152</v>
      </c>
      <c r="P33" s="11" t="s">
        <v>233</v>
      </c>
    </row>
    <row r="34" spans="1:16" ht="12.75" customHeight="1" x14ac:dyDescent="0.2">
      <c r="E34" s="74"/>
      <c r="F34" s="125" t="s">
        <v>301</v>
      </c>
      <c r="G34" s="125"/>
      <c r="H34" s="126" t="s">
        <v>296</v>
      </c>
      <c r="I34" s="126"/>
      <c r="J34" s="126"/>
      <c r="K34" s="4" t="s">
        <v>124</v>
      </c>
    </row>
    <row r="35" spans="1:16" x14ac:dyDescent="0.2">
      <c r="D35" s="75"/>
      <c r="E35" s="75"/>
    </row>
  </sheetData>
  <sortState ref="A4:P32">
    <sortCondition ref="A4:A32"/>
  </sortState>
  <mergeCells count="10">
    <mergeCell ref="L1:N1"/>
    <mergeCell ref="O1:O2"/>
    <mergeCell ref="P1:P2"/>
    <mergeCell ref="F34:G34"/>
    <mergeCell ref="H34:J34"/>
    <mergeCell ref="A1:A2"/>
    <mergeCell ref="B1:B2"/>
    <mergeCell ref="C1:C2"/>
    <mergeCell ref="D1:D2"/>
    <mergeCell ref="E1:E2"/>
  </mergeCells>
  <printOptions gridLines="1"/>
  <pageMargins left="0.7" right="0.7" top="0.75" bottom="0.75" header="0.3" footer="0.3"/>
  <pageSetup paperSize="8" fitToHeight="3" orientation="landscape" horizontalDpi="0" verticalDpi="0" r:id="rId1"/>
  <headerFooter alignWithMargins="0">
    <oddHeader>&amp;L&amp;"Arial,Regular"&amp;11Upland Site Condition Monitoring 2012&amp;C&amp;"Arial,Regular"&amp;11Feature: Siliceous scree of the montane to snow levels (Androsacetalia alpinae and Galeopsietalia ladani)&amp;R&amp;"Arial,Regular"&amp;11Site: Caenlochan SAC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workbookViewId="0">
      <selection activeCell="I29" sqref="I29"/>
    </sheetView>
  </sheetViews>
  <sheetFormatPr defaultColWidth="8.42578125" defaultRowHeight="12.75" x14ac:dyDescent="0.2"/>
  <cols>
    <col min="1" max="1" width="5.85546875" style="23" customWidth="1"/>
    <col min="2" max="2" width="9.5703125" customWidth="1"/>
    <col min="3" max="3" width="11.42578125" customWidth="1"/>
    <col min="4" max="5" width="8.42578125" bestFit="1" customWidth="1"/>
    <col min="6" max="6" width="9" customWidth="1"/>
    <col min="7" max="7" width="8.42578125" bestFit="1" customWidth="1"/>
    <col min="8" max="8" width="11.5703125" customWidth="1"/>
    <col min="9" max="9" width="11" customWidth="1"/>
    <col min="10" max="10" width="11.5703125" customWidth="1"/>
    <col min="11" max="11" width="11" customWidth="1"/>
    <col min="12" max="12" width="9.7109375" customWidth="1"/>
    <col min="13" max="14" width="8.42578125" bestFit="1" customWidth="1"/>
    <col min="15" max="15" width="47" style="5" customWidth="1"/>
    <col min="16" max="16" width="8.42578125" style="46"/>
  </cols>
  <sheetData>
    <row r="1" spans="1:16" ht="63.75" x14ac:dyDescent="0.2">
      <c r="A1" s="122" t="s">
        <v>1</v>
      </c>
      <c r="B1" s="122" t="s">
        <v>114</v>
      </c>
      <c r="C1" s="122" t="s">
        <v>3</v>
      </c>
      <c r="D1" s="122" t="s">
        <v>4</v>
      </c>
      <c r="E1" s="122" t="s">
        <v>5</v>
      </c>
      <c r="F1" s="14" t="s">
        <v>7</v>
      </c>
      <c r="G1" s="14" t="s">
        <v>8</v>
      </c>
      <c r="H1" s="14" t="s">
        <v>9</v>
      </c>
      <c r="I1" s="14" t="s">
        <v>10</v>
      </c>
      <c r="J1" s="14" t="s">
        <v>11</v>
      </c>
      <c r="K1" s="122" t="s">
        <v>46</v>
      </c>
      <c r="L1" s="127" t="s">
        <v>0</v>
      </c>
      <c r="M1" s="128"/>
      <c r="N1" s="129"/>
      <c r="O1" s="120" t="s">
        <v>16</v>
      </c>
      <c r="P1" s="130" t="s">
        <v>231</v>
      </c>
    </row>
    <row r="2" spans="1:16" ht="38.25" x14ac:dyDescent="0.2">
      <c r="A2" s="122"/>
      <c r="B2" s="122"/>
      <c r="C2" s="122"/>
      <c r="D2" s="122"/>
      <c r="E2" s="122"/>
      <c r="F2" s="7">
        <v>4</v>
      </c>
      <c r="G2" s="7" t="s">
        <v>18</v>
      </c>
      <c r="H2" s="7">
        <v>4</v>
      </c>
      <c r="I2" s="7" t="s">
        <v>18</v>
      </c>
      <c r="J2" s="7">
        <v>4</v>
      </c>
      <c r="K2" s="122"/>
      <c r="L2" s="78" t="s">
        <v>13</v>
      </c>
      <c r="M2" s="78" t="s">
        <v>14</v>
      </c>
      <c r="N2" s="78" t="s">
        <v>15</v>
      </c>
      <c r="O2" s="121"/>
      <c r="P2" s="131"/>
    </row>
    <row r="3" spans="1:16" ht="15.95" customHeight="1" x14ac:dyDescent="0.2">
      <c r="A3" s="45">
        <v>267</v>
      </c>
      <c r="B3" s="7" t="s">
        <v>99</v>
      </c>
      <c r="C3" s="6">
        <v>41123</v>
      </c>
      <c r="D3" s="37">
        <v>319568</v>
      </c>
      <c r="E3" s="37">
        <v>777203</v>
      </c>
      <c r="F3" s="7" t="s">
        <v>127</v>
      </c>
      <c r="G3" s="7" t="s">
        <v>282</v>
      </c>
      <c r="H3" s="7" t="s">
        <v>124</v>
      </c>
      <c r="I3" s="50" t="s">
        <v>242</v>
      </c>
      <c r="J3" s="7" t="s">
        <v>282</v>
      </c>
      <c r="K3" s="7" t="s">
        <v>219</v>
      </c>
      <c r="L3" s="11"/>
      <c r="M3" s="7" t="s">
        <v>50</v>
      </c>
      <c r="N3" s="11"/>
      <c r="O3" s="57"/>
      <c r="P3" s="64" t="s">
        <v>230</v>
      </c>
    </row>
    <row r="4" spans="1:16" ht="47.25" customHeight="1" x14ac:dyDescent="0.2">
      <c r="A4" s="7">
        <v>337</v>
      </c>
      <c r="B4" s="7" t="s">
        <v>105</v>
      </c>
      <c r="C4" s="6">
        <v>41151</v>
      </c>
      <c r="D4" s="37">
        <v>323549</v>
      </c>
      <c r="E4" s="37">
        <v>777266</v>
      </c>
      <c r="F4" s="7" t="s">
        <v>125</v>
      </c>
      <c r="G4" s="7" t="s">
        <v>282</v>
      </c>
      <c r="H4" s="7" t="s">
        <v>124</v>
      </c>
      <c r="I4" s="7" t="s">
        <v>282</v>
      </c>
      <c r="J4" s="7" t="s">
        <v>282</v>
      </c>
      <c r="K4" s="7" t="s">
        <v>324</v>
      </c>
      <c r="L4" s="7"/>
      <c r="M4" s="11" t="s">
        <v>79</v>
      </c>
      <c r="N4" s="11" t="s">
        <v>86</v>
      </c>
      <c r="O4" s="57" t="s">
        <v>119</v>
      </c>
      <c r="P4" s="64" t="s">
        <v>232</v>
      </c>
    </row>
    <row r="5" spans="1:16" ht="15.95" customHeight="1" x14ac:dyDescent="0.2">
      <c r="A5" s="7">
        <v>575</v>
      </c>
      <c r="B5" s="7" t="s">
        <v>21</v>
      </c>
      <c r="C5" s="6">
        <v>41098</v>
      </c>
      <c r="D5" s="37">
        <v>320494</v>
      </c>
      <c r="E5" s="37">
        <v>775982</v>
      </c>
      <c r="F5" s="7" t="s">
        <v>127</v>
      </c>
      <c r="G5" s="7" t="s">
        <v>282</v>
      </c>
      <c r="H5" s="7" t="s">
        <v>124</v>
      </c>
      <c r="I5" s="7" t="s">
        <v>282</v>
      </c>
      <c r="J5" s="7" t="s">
        <v>282</v>
      </c>
      <c r="K5" s="7" t="s">
        <v>219</v>
      </c>
      <c r="L5" s="7"/>
      <c r="M5" s="7" t="s">
        <v>104</v>
      </c>
      <c r="N5" s="7"/>
      <c r="O5" s="58" t="s">
        <v>117</v>
      </c>
      <c r="P5" s="64" t="s">
        <v>232</v>
      </c>
    </row>
    <row r="6" spans="1:16" x14ac:dyDescent="0.2">
      <c r="A6" s="7">
        <v>589</v>
      </c>
      <c r="B6" s="7" t="s">
        <v>99</v>
      </c>
      <c r="C6" s="6">
        <v>41131</v>
      </c>
      <c r="D6" s="37">
        <v>323901</v>
      </c>
      <c r="E6" s="37">
        <v>774492</v>
      </c>
      <c r="F6" s="7" t="s">
        <v>124</v>
      </c>
      <c r="G6" s="7" t="s">
        <v>282</v>
      </c>
      <c r="H6" s="7" t="s">
        <v>124</v>
      </c>
      <c r="I6" s="7" t="s">
        <v>282</v>
      </c>
      <c r="J6" s="7" t="s">
        <v>282</v>
      </c>
      <c r="K6" s="7" t="s">
        <v>219</v>
      </c>
      <c r="L6" s="7"/>
      <c r="M6" s="7" t="s">
        <v>213</v>
      </c>
      <c r="N6" s="7"/>
      <c r="O6" s="42" t="s">
        <v>300</v>
      </c>
      <c r="P6" s="64" t="s">
        <v>232</v>
      </c>
    </row>
    <row r="7" spans="1:16" ht="51" x14ac:dyDescent="0.2">
      <c r="A7" s="7">
        <v>8021</v>
      </c>
      <c r="B7" s="7" t="s">
        <v>105</v>
      </c>
      <c r="C7" s="6">
        <v>41109</v>
      </c>
      <c r="D7" s="15">
        <v>322307</v>
      </c>
      <c r="E7" s="15">
        <v>778286</v>
      </c>
      <c r="F7" s="7" t="s">
        <v>125</v>
      </c>
      <c r="G7" s="7" t="s">
        <v>282</v>
      </c>
      <c r="H7" s="7" t="s">
        <v>124</v>
      </c>
      <c r="I7" s="7" t="s">
        <v>128</v>
      </c>
      <c r="J7" s="7" t="s">
        <v>302</v>
      </c>
      <c r="K7" s="7" t="s">
        <v>219</v>
      </c>
      <c r="L7" s="7"/>
      <c r="M7" s="11" t="s">
        <v>50</v>
      </c>
      <c r="N7" s="11" t="s">
        <v>79</v>
      </c>
      <c r="O7" s="57" t="s">
        <v>229</v>
      </c>
      <c r="P7" s="64" t="s">
        <v>232</v>
      </c>
    </row>
    <row r="8" spans="1:16" ht="25.5" x14ac:dyDescent="0.2">
      <c r="A8" s="7">
        <v>8023</v>
      </c>
      <c r="B8" s="7" t="s">
        <v>105</v>
      </c>
      <c r="C8" s="6">
        <v>41151</v>
      </c>
      <c r="D8" s="15">
        <v>323591</v>
      </c>
      <c r="E8" s="15">
        <v>777097</v>
      </c>
      <c r="F8" s="7" t="s">
        <v>125</v>
      </c>
      <c r="G8" s="7" t="s">
        <v>282</v>
      </c>
      <c r="H8" s="7" t="s">
        <v>124</v>
      </c>
      <c r="I8" s="7" t="s">
        <v>129</v>
      </c>
      <c r="J8" s="7" t="s">
        <v>303</v>
      </c>
      <c r="K8" s="7" t="s">
        <v>219</v>
      </c>
      <c r="L8" s="7"/>
      <c r="M8" s="11"/>
      <c r="N8" s="11"/>
      <c r="O8" s="57" t="s">
        <v>120</v>
      </c>
      <c r="P8" s="64" t="s">
        <v>232</v>
      </c>
    </row>
    <row r="9" spans="1:16" ht="15.95" customHeight="1" x14ac:dyDescent="0.2">
      <c r="A9" s="7">
        <v>8028</v>
      </c>
      <c r="B9" s="7" t="s">
        <v>105</v>
      </c>
      <c r="C9" s="6">
        <v>41110</v>
      </c>
      <c r="D9" s="7">
        <v>320809</v>
      </c>
      <c r="E9" s="7">
        <v>779008</v>
      </c>
      <c r="F9" s="7" t="s">
        <v>124</v>
      </c>
      <c r="G9" s="7" t="s">
        <v>282</v>
      </c>
      <c r="H9" s="7" t="s">
        <v>124</v>
      </c>
      <c r="I9" s="7" t="s">
        <v>282</v>
      </c>
      <c r="J9" s="7" t="s">
        <v>282</v>
      </c>
      <c r="K9" s="7" t="s">
        <v>217</v>
      </c>
      <c r="L9" s="7"/>
      <c r="M9" s="7"/>
      <c r="N9" s="7"/>
      <c r="O9" s="58"/>
      <c r="P9" s="64" t="s">
        <v>232</v>
      </c>
    </row>
    <row r="10" spans="1:16" ht="25.5" x14ac:dyDescent="0.2">
      <c r="A10" s="11">
        <v>8029</v>
      </c>
      <c r="B10" s="7" t="s">
        <v>105</v>
      </c>
      <c r="C10" s="6">
        <v>41110</v>
      </c>
      <c r="D10" s="7">
        <v>320990</v>
      </c>
      <c r="E10" s="7">
        <v>779008</v>
      </c>
      <c r="F10" s="7" t="s">
        <v>124</v>
      </c>
      <c r="G10" s="7" t="s">
        <v>282</v>
      </c>
      <c r="H10" s="7" t="s">
        <v>124</v>
      </c>
      <c r="I10" s="7" t="s">
        <v>282</v>
      </c>
      <c r="J10" s="7" t="s">
        <v>304</v>
      </c>
      <c r="K10" s="7" t="s">
        <v>217</v>
      </c>
      <c r="L10" s="7"/>
      <c r="M10" s="7"/>
      <c r="N10" s="7"/>
      <c r="O10" s="58" t="s">
        <v>222</v>
      </c>
      <c r="P10" s="64" t="s">
        <v>232</v>
      </c>
    </row>
    <row r="11" spans="1:16" ht="15.95" customHeight="1" x14ac:dyDescent="0.2">
      <c r="A11" s="11">
        <v>8030</v>
      </c>
      <c r="B11" s="7" t="s">
        <v>105</v>
      </c>
      <c r="C11" s="6">
        <v>41110</v>
      </c>
      <c r="D11" s="7">
        <v>321140</v>
      </c>
      <c r="E11" s="8">
        <v>779270</v>
      </c>
      <c r="F11" s="7" t="s">
        <v>124</v>
      </c>
      <c r="G11" s="7" t="s">
        <v>282</v>
      </c>
      <c r="H11" s="7" t="s">
        <v>124</v>
      </c>
      <c r="I11" s="7" t="s">
        <v>282</v>
      </c>
      <c r="J11" s="7" t="s">
        <v>305</v>
      </c>
      <c r="K11" s="7" t="s">
        <v>218</v>
      </c>
      <c r="L11" s="7"/>
      <c r="M11" s="7"/>
      <c r="N11" s="7"/>
      <c r="O11" s="58"/>
      <c r="P11" s="64" t="s">
        <v>232</v>
      </c>
    </row>
    <row r="12" spans="1:16" ht="15.95" customHeight="1" x14ac:dyDescent="0.2">
      <c r="A12" s="11">
        <v>8031</v>
      </c>
      <c r="B12" s="7" t="s">
        <v>105</v>
      </c>
      <c r="C12" s="6">
        <v>41110</v>
      </c>
      <c r="D12" s="7">
        <v>321093</v>
      </c>
      <c r="E12" s="8">
        <v>779279</v>
      </c>
      <c r="F12" s="7" t="s">
        <v>124</v>
      </c>
      <c r="G12" s="7" t="s">
        <v>282</v>
      </c>
      <c r="H12" s="7" t="s">
        <v>124</v>
      </c>
      <c r="I12" s="7" t="s">
        <v>282</v>
      </c>
      <c r="J12" s="7" t="s">
        <v>282</v>
      </c>
      <c r="K12" s="7" t="s">
        <v>217</v>
      </c>
      <c r="L12" s="7"/>
      <c r="M12" s="7"/>
      <c r="N12" s="7"/>
      <c r="O12" s="58"/>
      <c r="P12" s="64" t="s">
        <v>232</v>
      </c>
    </row>
    <row r="13" spans="1:16" ht="15.95" customHeight="1" x14ac:dyDescent="0.2">
      <c r="A13" s="11">
        <v>8032</v>
      </c>
      <c r="B13" s="17" t="s">
        <v>21</v>
      </c>
      <c r="C13" s="18">
        <v>41170</v>
      </c>
      <c r="D13" s="11">
        <v>323557</v>
      </c>
      <c r="E13" s="11">
        <v>777245</v>
      </c>
      <c r="F13" s="7" t="s">
        <v>124</v>
      </c>
      <c r="G13" s="7" t="s">
        <v>282</v>
      </c>
      <c r="H13" s="7" t="s">
        <v>124</v>
      </c>
      <c r="I13" s="7" t="s">
        <v>282</v>
      </c>
      <c r="J13" s="7" t="s">
        <v>282</v>
      </c>
      <c r="K13" s="7" t="s">
        <v>217</v>
      </c>
      <c r="L13" s="7"/>
      <c r="M13" s="7"/>
      <c r="N13" s="7"/>
      <c r="O13" s="58"/>
      <c r="P13" s="64" t="s">
        <v>232</v>
      </c>
    </row>
    <row r="14" spans="1:16" ht="15.95" customHeight="1" x14ac:dyDescent="0.2">
      <c r="A14" s="11">
        <v>8033</v>
      </c>
      <c r="B14" s="16" t="s">
        <v>116</v>
      </c>
      <c r="C14" s="18">
        <v>41109</v>
      </c>
      <c r="D14" s="11">
        <v>324483</v>
      </c>
      <c r="E14" s="11">
        <v>774870</v>
      </c>
      <c r="F14" s="7" t="s">
        <v>124</v>
      </c>
      <c r="G14" s="7" t="s">
        <v>282</v>
      </c>
      <c r="H14" s="7" t="s">
        <v>124</v>
      </c>
      <c r="I14" s="7" t="s">
        <v>282</v>
      </c>
      <c r="J14" s="7" t="s">
        <v>282</v>
      </c>
      <c r="K14" s="7" t="s">
        <v>217</v>
      </c>
      <c r="L14" s="7"/>
      <c r="M14" s="7"/>
      <c r="N14" s="7"/>
      <c r="O14" s="58"/>
      <c r="P14" s="64" t="s">
        <v>232</v>
      </c>
    </row>
    <row r="15" spans="1:16" ht="15.95" customHeight="1" x14ac:dyDescent="0.2">
      <c r="A15" s="11">
        <v>8034</v>
      </c>
      <c r="B15" s="16" t="s">
        <v>116</v>
      </c>
      <c r="C15" s="18">
        <v>41109</v>
      </c>
      <c r="D15" s="11">
        <v>324572</v>
      </c>
      <c r="E15" s="11">
        <v>774976</v>
      </c>
      <c r="F15" s="7" t="s">
        <v>124</v>
      </c>
      <c r="G15" s="7" t="s">
        <v>282</v>
      </c>
      <c r="H15" s="7" t="s">
        <v>124</v>
      </c>
      <c r="I15" s="7" t="s">
        <v>282</v>
      </c>
      <c r="J15" s="7" t="s">
        <v>282</v>
      </c>
      <c r="K15" s="7" t="s">
        <v>217</v>
      </c>
      <c r="L15" s="7"/>
      <c r="M15" s="7"/>
      <c r="N15" s="7"/>
      <c r="O15" s="58"/>
      <c r="P15" s="64" t="s">
        <v>232</v>
      </c>
    </row>
    <row r="16" spans="1:16" ht="15.95" customHeight="1" x14ac:dyDescent="0.2">
      <c r="A16" s="11">
        <v>8035</v>
      </c>
      <c r="B16" s="16" t="s">
        <v>116</v>
      </c>
      <c r="C16" s="18">
        <v>41109</v>
      </c>
      <c r="D16" s="11">
        <v>324628</v>
      </c>
      <c r="E16" s="11">
        <v>775013</v>
      </c>
      <c r="F16" s="7" t="s">
        <v>124</v>
      </c>
      <c r="G16" s="7" t="s">
        <v>282</v>
      </c>
      <c r="H16" s="7" t="s">
        <v>124</v>
      </c>
      <c r="I16" s="7" t="s">
        <v>282</v>
      </c>
      <c r="J16" s="7" t="s">
        <v>282</v>
      </c>
      <c r="K16" s="7" t="s">
        <v>217</v>
      </c>
      <c r="L16" s="7"/>
      <c r="M16" s="7"/>
      <c r="N16" s="7"/>
      <c r="O16" s="58"/>
      <c r="P16" s="64" t="s">
        <v>232</v>
      </c>
    </row>
    <row r="17" spans="1:16" ht="51" x14ac:dyDescent="0.2">
      <c r="A17" s="11">
        <v>8036</v>
      </c>
      <c r="B17" s="7" t="s">
        <v>105</v>
      </c>
      <c r="C17" s="30">
        <v>41106</v>
      </c>
      <c r="D17" s="16">
        <v>316167</v>
      </c>
      <c r="E17" s="16">
        <v>778363</v>
      </c>
      <c r="F17" s="7" t="s">
        <v>124</v>
      </c>
      <c r="G17" s="7" t="s">
        <v>282</v>
      </c>
      <c r="H17" s="7" t="s">
        <v>124</v>
      </c>
      <c r="I17" s="7" t="s">
        <v>282</v>
      </c>
      <c r="J17" s="7" t="s">
        <v>282</v>
      </c>
      <c r="K17" s="58" t="s">
        <v>226</v>
      </c>
      <c r="L17" s="7"/>
      <c r="M17" s="7"/>
      <c r="N17" s="7"/>
      <c r="O17" s="58" t="s">
        <v>277</v>
      </c>
      <c r="P17" s="64" t="s">
        <v>232</v>
      </c>
    </row>
    <row r="18" spans="1:16" ht="15.95" customHeight="1" x14ac:dyDescent="0.2">
      <c r="A18" s="11">
        <v>8037</v>
      </c>
      <c r="B18" s="19" t="s">
        <v>21</v>
      </c>
      <c r="C18" s="20">
        <v>41123</v>
      </c>
      <c r="D18" s="11">
        <v>316708</v>
      </c>
      <c r="E18" s="11">
        <v>777978</v>
      </c>
      <c r="F18" s="7" t="s">
        <v>124</v>
      </c>
      <c r="G18" s="7" t="s">
        <v>282</v>
      </c>
      <c r="H18" s="7" t="s">
        <v>124</v>
      </c>
      <c r="I18" s="7" t="s">
        <v>282</v>
      </c>
      <c r="J18" s="7" t="s">
        <v>282</v>
      </c>
      <c r="K18" s="7" t="s">
        <v>220</v>
      </c>
      <c r="L18" s="7"/>
      <c r="M18" s="7"/>
      <c r="N18" s="7"/>
      <c r="O18" s="19" t="s">
        <v>221</v>
      </c>
      <c r="P18" s="64" t="s">
        <v>232</v>
      </c>
    </row>
    <row r="19" spans="1:16" ht="15.95" customHeight="1" x14ac:dyDescent="0.2">
      <c r="A19" s="52">
        <v>8038</v>
      </c>
      <c r="B19" s="103" t="s">
        <v>21</v>
      </c>
      <c r="C19" s="104">
        <v>41104</v>
      </c>
      <c r="D19" s="105">
        <v>317521</v>
      </c>
      <c r="E19" s="105">
        <v>778070</v>
      </c>
      <c r="F19" s="24" t="s">
        <v>124</v>
      </c>
      <c r="G19" s="24" t="s">
        <v>282</v>
      </c>
      <c r="H19" s="24" t="s">
        <v>124</v>
      </c>
      <c r="I19" s="24" t="s">
        <v>282</v>
      </c>
      <c r="J19" s="24" t="s">
        <v>282</v>
      </c>
      <c r="K19" s="24" t="s">
        <v>217</v>
      </c>
      <c r="L19" s="24"/>
      <c r="M19" s="24"/>
      <c r="N19" s="24"/>
      <c r="O19" s="112"/>
      <c r="P19" s="113" t="s">
        <v>232</v>
      </c>
    </row>
    <row r="20" spans="1:16" ht="15.95" customHeight="1" x14ac:dyDescent="0.2">
      <c r="A20" s="11">
        <v>8039</v>
      </c>
      <c r="B20" s="19" t="s">
        <v>21</v>
      </c>
      <c r="C20" s="18">
        <v>41125</v>
      </c>
      <c r="D20" s="11">
        <v>318300</v>
      </c>
      <c r="E20" s="11">
        <v>777178</v>
      </c>
      <c r="F20" s="7" t="s">
        <v>124</v>
      </c>
      <c r="G20" s="7" t="s">
        <v>282</v>
      </c>
      <c r="H20" s="7" t="s">
        <v>124</v>
      </c>
      <c r="I20" s="7" t="s">
        <v>282</v>
      </c>
      <c r="J20" s="7" t="s">
        <v>282</v>
      </c>
      <c r="K20" s="19" t="s">
        <v>219</v>
      </c>
      <c r="L20" s="7"/>
      <c r="M20" s="7"/>
      <c r="N20" s="7"/>
      <c r="O20" s="58"/>
      <c r="P20" s="64" t="s">
        <v>232</v>
      </c>
    </row>
    <row r="21" spans="1:16" ht="15.95" customHeight="1" x14ac:dyDescent="0.2">
      <c r="A21" s="11">
        <v>8040</v>
      </c>
      <c r="B21" s="19" t="s">
        <v>21</v>
      </c>
      <c r="C21" s="18">
        <v>41125</v>
      </c>
      <c r="D21" s="11">
        <v>318371</v>
      </c>
      <c r="E21" s="11">
        <v>777201</v>
      </c>
      <c r="F21" s="7" t="s">
        <v>124</v>
      </c>
      <c r="G21" s="7" t="s">
        <v>282</v>
      </c>
      <c r="H21" s="7" t="s">
        <v>124</v>
      </c>
      <c r="I21" s="7" t="s">
        <v>282</v>
      </c>
      <c r="J21" s="7" t="s">
        <v>282</v>
      </c>
      <c r="K21" s="19" t="s">
        <v>219</v>
      </c>
      <c r="L21" s="7"/>
      <c r="M21" s="7"/>
      <c r="N21" s="7"/>
      <c r="O21" s="58"/>
      <c r="P21" s="64" t="s">
        <v>232</v>
      </c>
    </row>
    <row r="22" spans="1:16" ht="25.5" x14ac:dyDescent="0.2">
      <c r="A22" s="11">
        <v>8041</v>
      </c>
      <c r="B22" s="16" t="s">
        <v>99</v>
      </c>
      <c r="C22" s="18">
        <v>39661</v>
      </c>
      <c r="D22" s="11">
        <v>319615</v>
      </c>
      <c r="E22" s="11">
        <v>777185</v>
      </c>
      <c r="F22" s="7" t="s">
        <v>124</v>
      </c>
      <c r="G22" s="7" t="s">
        <v>282</v>
      </c>
      <c r="H22" s="7" t="s">
        <v>124</v>
      </c>
      <c r="I22" s="7" t="s">
        <v>282</v>
      </c>
      <c r="J22" s="7" t="s">
        <v>282</v>
      </c>
      <c r="K22" s="19" t="s">
        <v>219</v>
      </c>
      <c r="L22" s="7"/>
      <c r="M22" s="7"/>
      <c r="N22" s="7"/>
      <c r="O22" s="58" t="s">
        <v>216</v>
      </c>
      <c r="P22" s="64" t="s">
        <v>232</v>
      </c>
    </row>
    <row r="23" spans="1:16" ht="15.95" customHeight="1" x14ac:dyDescent="0.2">
      <c r="A23" s="11">
        <v>8042</v>
      </c>
      <c r="B23" s="16" t="s">
        <v>99</v>
      </c>
      <c r="C23" s="18">
        <v>39661</v>
      </c>
      <c r="D23" s="11">
        <v>319552</v>
      </c>
      <c r="E23" s="11">
        <v>777175</v>
      </c>
      <c r="F23" s="7" t="s">
        <v>124</v>
      </c>
      <c r="G23" s="7" t="s">
        <v>282</v>
      </c>
      <c r="H23" s="7" t="s">
        <v>124</v>
      </c>
      <c r="I23" s="7" t="s">
        <v>282</v>
      </c>
      <c r="J23" s="7" t="s">
        <v>282</v>
      </c>
      <c r="K23" s="19" t="s">
        <v>219</v>
      </c>
      <c r="L23" s="7"/>
      <c r="M23" s="7"/>
      <c r="N23" s="7"/>
      <c r="O23" s="58"/>
      <c r="P23" s="64" t="s">
        <v>232</v>
      </c>
    </row>
    <row r="24" spans="1:16" ht="15.95" customHeight="1" x14ac:dyDescent="0.2">
      <c r="A24" s="11">
        <v>8043</v>
      </c>
      <c r="B24" s="19" t="s">
        <v>223</v>
      </c>
      <c r="C24" s="20">
        <v>41100</v>
      </c>
      <c r="D24" s="16">
        <v>314636</v>
      </c>
      <c r="E24" s="16">
        <v>776763</v>
      </c>
      <c r="F24" s="7" t="s">
        <v>124</v>
      </c>
      <c r="G24" s="7" t="s">
        <v>282</v>
      </c>
      <c r="H24" s="7" t="s">
        <v>124</v>
      </c>
      <c r="I24" s="7" t="s">
        <v>282</v>
      </c>
      <c r="J24" s="7" t="s">
        <v>282</v>
      </c>
      <c r="K24" s="19" t="s">
        <v>219</v>
      </c>
      <c r="L24" s="7"/>
      <c r="M24" s="7"/>
      <c r="N24" s="7"/>
      <c r="O24" s="58"/>
      <c r="P24" s="64" t="s">
        <v>232</v>
      </c>
    </row>
    <row r="25" spans="1:16" x14ac:dyDescent="0.2">
      <c r="A25" s="11">
        <v>8044</v>
      </c>
      <c r="B25" s="19" t="s">
        <v>223</v>
      </c>
      <c r="C25" s="20">
        <v>41100</v>
      </c>
      <c r="D25" s="16">
        <v>314655</v>
      </c>
      <c r="E25" s="16">
        <v>776783</v>
      </c>
      <c r="F25" s="7" t="s">
        <v>124</v>
      </c>
      <c r="G25" s="7" t="s">
        <v>282</v>
      </c>
      <c r="H25" s="7" t="s">
        <v>124</v>
      </c>
      <c r="I25" s="7" t="s">
        <v>282</v>
      </c>
      <c r="J25" s="7" t="s">
        <v>282</v>
      </c>
      <c r="K25" s="19" t="s">
        <v>219</v>
      </c>
      <c r="L25" s="7"/>
      <c r="M25" s="7"/>
      <c r="N25" s="7"/>
      <c r="O25" s="58"/>
      <c r="P25" s="64" t="s">
        <v>232</v>
      </c>
    </row>
    <row r="26" spans="1:16" x14ac:dyDescent="0.2">
      <c r="A26" s="11">
        <v>8045</v>
      </c>
      <c r="B26" s="19" t="s">
        <v>223</v>
      </c>
      <c r="C26" s="20">
        <v>41107</v>
      </c>
      <c r="D26" s="16">
        <v>314830</v>
      </c>
      <c r="E26" s="16">
        <v>774753</v>
      </c>
      <c r="F26" s="7" t="s">
        <v>124</v>
      </c>
      <c r="G26" s="7" t="s">
        <v>282</v>
      </c>
      <c r="H26" s="7" t="s">
        <v>124</v>
      </c>
      <c r="I26" s="7" t="s">
        <v>282</v>
      </c>
      <c r="J26" s="7" t="s">
        <v>282</v>
      </c>
      <c r="K26" s="19" t="s">
        <v>219</v>
      </c>
      <c r="L26" s="7"/>
      <c r="M26" s="7"/>
      <c r="N26" s="7"/>
      <c r="O26" s="58"/>
      <c r="P26" s="64" t="s">
        <v>232</v>
      </c>
    </row>
    <row r="27" spans="1:16" x14ac:dyDescent="0.2">
      <c r="A27" s="11">
        <v>8046</v>
      </c>
      <c r="B27" s="19" t="s">
        <v>223</v>
      </c>
      <c r="C27" s="20">
        <v>41107</v>
      </c>
      <c r="D27" s="16">
        <v>314785</v>
      </c>
      <c r="E27" s="16">
        <v>774811</v>
      </c>
      <c r="F27" s="7" t="s">
        <v>124</v>
      </c>
      <c r="G27" s="7" t="s">
        <v>282</v>
      </c>
      <c r="H27" s="7" t="s">
        <v>124</v>
      </c>
      <c r="I27" s="7" t="s">
        <v>282</v>
      </c>
      <c r="J27" s="7" t="s">
        <v>282</v>
      </c>
      <c r="K27" s="19" t="s">
        <v>219</v>
      </c>
      <c r="L27" s="7"/>
      <c r="M27" s="7"/>
      <c r="N27" s="7"/>
      <c r="O27" s="58"/>
      <c r="P27" s="64" t="s">
        <v>232</v>
      </c>
    </row>
    <row r="28" spans="1:16" x14ac:dyDescent="0.2">
      <c r="A28" s="11">
        <v>8047</v>
      </c>
      <c r="B28" s="19" t="s">
        <v>223</v>
      </c>
      <c r="C28" s="20">
        <v>41107</v>
      </c>
      <c r="D28" s="16">
        <v>314805</v>
      </c>
      <c r="E28" s="16">
        <v>774945</v>
      </c>
      <c r="F28" s="7" t="s">
        <v>124</v>
      </c>
      <c r="G28" s="7" t="s">
        <v>282</v>
      </c>
      <c r="H28" s="7" t="s">
        <v>124</v>
      </c>
      <c r="I28" s="7" t="s">
        <v>282</v>
      </c>
      <c r="J28" s="7" t="s">
        <v>282</v>
      </c>
      <c r="K28" s="19" t="s">
        <v>219</v>
      </c>
      <c r="L28" s="7"/>
      <c r="M28" s="7"/>
      <c r="N28" s="7"/>
      <c r="O28" s="58"/>
      <c r="P28" s="64" t="s">
        <v>232</v>
      </c>
    </row>
    <row r="29" spans="1:16" x14ac:dyDescent="0.2">
      <c r="A29" s="11">
        <v>8048</v>
      </c>
      <c r="B29" s="19" t="s">
        <v>223</v>
      </c>
      <c r="C29" s="20">
        <v>41100</v>
      </c>
      <c r="D29" s="16">
        <v>315022</v>
      </c>
      <c r="E29" s="16">
        <v>775727</v>
      </c>
      <c r="F29" s="7" t="s">
        <v>124</v>
      </c>
      <c r="G29" s="7" t="s">
        <v>282</v>
      </c>
      <c r="H29" s="7" t="s">
        <v>124</v>
      </c>
      <c r="I29" s="7" t="s">
        <v>287</v>
      </c>
      <c r="J29" s="7" t="s">
        <v>306</v>
      </c>
      <c r="K29" s="19" t="s">
        <v>224</v>
      </c>
      <c r="L29" s="7"/>
      <c r="M29" s="7"/>
      <c r="N29" s="7"/>
      <c r="O29" s="58"/>
      <c r="P29" s="64" t="s">
        <v>232</v>
      </c>
    </row>
    <row r="30" spans="1:16" ht="15.95" customHeight="1" x14ac:dyDescent="0.2">
      <c r="A30" s="7">
        <v>476</v>
      </c>
      <c r="B30" s="7" t="s">
        <v>21</v>
      </c>
      <c r="C30" s="13">
        <v>41110</v>
      </c>
      <c r="D30" s="37">
        <v>324467</v>
      </c>
      <c r="E30" s="37">
        <v>775197</v>
      </c>
      <c r="F30" s="7" t="s">
        <v>124</v>
      </c>
      <c r="G30" s="7" t="s">
        <v>282</v>
      </c>
      <c r="H30" s="7" t="s">
        <v>124</v>
      </c>
      <c r="I30" s="7" t="s">
        <v>282</v>
      </c>
      <c r="J30" s="7" t="s">
        <v>282</v>
      </c>
      <c r="K30" s="7" t="s">
        <v>93</v>
      </c>
      <c r="L30" s="7"/>
      <c r="M30" s="7"/>
      <c r="N30" s="7"/>
      <c r="O30" s="58" t="s">
        <v>101</v>
      </c>
      <c r="P30" s="64" t="s">
        <v>233</v>
      </c>
    </row>
    <row r="31" spans="1:16" ht="102" x14ac:dyDescent="0.2">
      <c r="A31" s="7">
        <v>8022</v>
      </c>
      <c r="B31" s="7" t="s">
        <v>105</v>
      </c>
      <c r="C31" s="6">
        <v>41109</v>
      </c>
      <c r="D31" s="15">
        <v>322305</v>
      </c>
      <c r="E31" s="15">
        <v>778356</v>
      </c>
      <c r="F31" s="7" t="s">
        <v>127</v>
      </c>
      <c r="G31" s="7" t="s">
        <v>282</v>
      </c>
      <c r="H31" s="7" t="s">
        <v>124</v>
      </c>
      <c r="I31" s="7" t="s">
        <v>302</v>
      </c>
      <c r="J31" s="7" t="s">
        <v>302</v>
      </c>
      <c r="K31" s="19" t="s">
        <v>219</v>
      </c>
      <c r="L31" s="7"/>
      <c r="M31" s="11" t="s">
        <v>201</v>
      </c>
      <c r="N31" s="11" t="s">
        <v>50</v>
      </c>
      <c r="O31" s="58" t="s">
        <v>214</v>
      </c>
      <c r="P31" s="64" t="s">
        <v>233</v>
      </c>
    </row>
    <row r="32" spans="1:16" ht="15.95" customHeight="1" x14ac:dyDescent="0.2">
      <c r="A32" s="7">
        <v>8024</v>
      </c>
      <c r="B32" s="7" t="s">
        <v>21</v>
      </c>
      <c r="C32" s="13">
        <v>41110</v>
      </c>
      <c r="D32" s="15">
        <v>324578</v>
      </c>
      <c r="E32" s="15">
        <v>775095</v>
      </c>
      <c r="F32" s="7"/>
      <c r="G32" s="7"/>
      <c r="H32" s="7"/>
      <c r="I32" s="7"/>
      <c r="J32" s="7"/>
      <c r="K32" s="7" t="s">
        <v>93</v>
      </c>
      <c r="L32" s="7"/>
      <c r="M32" s="7"/>
      <c r="N32" s="7"/>
      <c r="O32" s="58" t="s">
        <v>118</v>
      </c>
      <c r="P32" s="64" t="s">
        <v>233</v>
      </c>
    </row>
    <row r="33" spans="4:11" x14ac:dyDescent="0.2">
      <c r="D33" s="125" t="s">
        <v>301</v>
      </c>
      <c r="E33" s="125"/>
      <c r="F33" s="122" t="s">
        <v>296</v>
      </c>
      <c r="G33" s="122"/>
      <c r="H33" s="122"/>
      <c r="I33" s="122"/>
      <c r="J33" s="7" t="s">
        <v>124</v>
      </c>
      <c r="K33" s="4"/>
    </row>
    <row r="34" spans="4:11" x14ac:dyDescent="0.2">
      <c r="D34" s="125"/>
      <c r="E34" s="125"/>
      <c r="F34" s="122" t="s">
        <v>12</v>
      </c>
      <c r="G34" s="122"/>
      <c r="H34" s="122"/>
      <c r="I34" s="122"/>
      <c r="J34" s="7" t="s">
        <v>124</v>
      </c>
      <c r="K34" s="4"/>
    </row>
  </sheetData>
  <sortState ref="A4:R30">
    <sortCondition ref="A4:A30"/>
  </sortState>
  <mergeCells count="12">
    <mergeCell ref="L1:N1"/>
    <mergeCell ref="O1:O2"/>
    <mergeCell ref="P1:P2"/>
    <mergeCell ref="F34:I34"/>
    <mergeCell ref="D33:E34"/>
    <mergeCell ref="E1:E2"/>
    <mergeCell ref="F33:I33"/>
    <mergeCell ref="A1:A2"/>
    <mergeCell ref="B1:B2"/>
    <mergeCell ref="C1:C2"/>
    <mergeCell ref="D1:D2"/>
    <mergeCell ref="K1:K2"/>
  </mergeCells>
  <printOptions gridLines="1"/>
  <pageMargins left="0.25" right="0.25" top="0.75" bottom="0.75" header="0.3" footer="0.3"/>
  <pageSetup paperSize="8" fitToHeight="2" orientation="landscape" horizontalDpi="4294967293" verticalDpi="0" r:id="rId1"/>
  <headerFooter alignWithMargins="0">
    <oddHeader>&amp;L&amp;"Arial,Regular"&amp;11Upland Site Condition Monitoring 2012&amp;C&amp;"Arial,Regular"&amp;11Feature: Alpine pioneer formations of the Caricion bicoloris-atrofuscae&amp;R                &amp;"Arial,Regular"&amp;11    Site: Caenlochan SAC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Normal="100" workbookViewId="0">
      <selection activeCell="A9" sqref="A9"/>
    </sheetView>
  </sheetViews>
  <sheetFormatPr defaultColWidth="8.42578125" defaultRowHeight="12.75" x14ac:dyDescent="0.2"/>
  <cols>
    <col min="1" max="1" width="5.85546875" customWidth="1"/>
    <col min="2" max="2" width="8.140625" customWidth="1"/>
    <col min="3" max="3" width="10.7109375" bestFit="1" customWidth="1"/>
    <col min="4" max="5" width="8.42578125" bestFit="1" customWidth="1"/>
    <col min="6" max="6" width="8.5703125" customWidth="1"/>
    <col min="7" max="7" width="7.42578125" customWidth="1"/>
    <col min="8" max="8" width="12" customWidth="1"/>
    <col min="9" max="9" width="13.28515625" customWidth="1"/>
    <col min="10" max="10" width="5.42578125" customWidth="1"/>
    <col min="11" max="11" width="8.42578125" bestFit="1" customWidth="1"/>
    <col min="12" max="12" width="11.140625" customWidth="1"/>
    <col min="13" max="13" width="72.140625" customWidth="1"/>
  </cols>
  <sheetData>
    <row r="1" spans="1:14" ht="76.5" x14ac:dyDescent="0.2">
      <c r="A1" s="122" t="s">
        <v>1</v>
      </c>
      <c r="B1" s="122" t="s">
        <v>114</v>
      </c>
      <c r="C1" s="122" t="s">
        <v>3</v>
      </c>
      <c r="D1" s="122" t="s">
        <v>4</v>
      </c>
      <c r="E1" s="122" t="s">
        <v>5</v>
      </c>
      <c r="F1" s="14" t="s">
        <v>38</v>
      </c>
      <c r="G1" s="14" t="s">
        <v>39</v>
      </c>
      <c r="H1" s="14" t="s">
        <v>40</v>
      </c>
      <c r="I1" s="14" t="s">
        <v>41</v>
      </c>
      <c r="J1" s="127" t="s">
        <v>0</v>
      </c>
      <c r="K1" s="128"/>
      <c r="L1" s="129"/>
      <c r="M1" s="120" t="s">
        <v>16</v>
      </c>
      <c r="N1" s="130" t="s">
        <v>231</v>
      </c>
    </row>
    <row r="2" spans="1:14" ht="38.25" x14ac:dyDescent="0.2">
      <c r="A2" s="122"/>
      <c r="B2" s="122"/>
      <c r="C2" s="122"/>
      <c r="D2" s="122"/>
      <c r="E2" s="122"/>
      <c r="F2" s="7" t="s">
        <v>18</v>
      </c>
      <c r="G2" s="7" t="s">
        <v>18</v>
      </c>
      <c r="H2" s="7" t="s">
        <v>18</v>
      </c>
      <c r="I2" s="7" t="s">
        <v>18</v>
      </c>
      <c r="J2" s="96" t="s">
        <v>13</v>
      </c>
      <c r="K2" s="96" t="s">
        <v>14</v>
      </c>
      <c r="L2" s="96" t="s">
        <v>15</v>
      </c>
      <c r="M2" s="121"/>
      <c r="N2" s="131"/>
    </row>
    <row r="3" spans="1:14" x14ac:dyDescent="0.2">
      <c r="A3" s="7">
        <v>66</v>
      </c>
      <c r="B3" s="7" t="s">
        <v>21</v>
      </c>
      <c r="C3" s="18">
        <v>41127</v>
      </c>
      <c r="D3" s="38">
        <v>319058</v>
      </c>
      <c r="E3" s="38">
        <v>775222</v>
      </c>
      <c r="F3" s="7" t="s">
        <v>177</v>
      </c>
      <c r="G3" s="7" t="s">
        <v>124</v>
      </c>
      <c r="H3" s="7" t="s">
        <v>124</v>
      </c>
      <c r="I3" s="7" t="s">
        <v>124</v>
      </c>
      <c r="J3" s="7"/>
      <c r="K3" s="7"/>
      <c r="L3" s="7"/>
      <c r="M3" s="4"/>
      <c r="N3" s="43" t="s">
        <v>232</v>
      </c>
    </row>
    <row r="4" spans="1:14" ht="25.5" x14ac:dyDescent="0.2">
      <c r="A4" s="45">
        <v>1312</v>
      </c>
      <c r="B4" s="7" t="s">
        <v>105</v>
      </c>
      <c r="C4" s="6">
        <v>41151</v>
      </c>
      <c r="D4" s="15">
        <v>323641</v>
      </c>
      <c r="E4" s="15">
        <v>777123</v>
      </c>
      <c r="F4" s="50" t="s">
        <v>176</v>
      </c>
      <c r="G4" s="7" t="s">
        <v>124</v>
      </c>
      <c r="H4" s="7" t="s">
        <v>124</v>
      </c>
      <c r="I4" s="7" t="s">
        <v>124</v>
      </c>
      <c r="J4" s="7"/>
      <c r="K4" s="7"/>
      <c r="L4" s="7"/>
      <c r="M4" s="21" t="s">
        <v>123</v>
      </c>
      <c r="N4" s="43" t="s">
        <v>230</v>
      </c>
    </row>
    <row r="5" spans="1:14" x14ac:dyDescent="0.2">
      <c r="A5" s="11">
        <v>8025</v>
      </c>
      <c r="B5" s="11" t="s">
        <v>21</v>
      </c>
      <c r="C5" s="13">
        <v>41110</v>
      </c>
      <c r="D5" s="37">
        <v>324532</v>
      </c>
      <c r="E5" s="37">
        <v>775248</v>
      </c>
      <c r="F5" s="7" t="s">
        <v>177</v>
      </c>
      <c r="G5" s="7" t="s">
        <v>124</v>
      </c>
      <c r="H5" s="7" t="s">
        <v>124</v>
      </c>
      <c r="I5" s="7" t="s">
        <v>124</v>
      </c>
      <c r="J5" s="11"/>
      <c r="K5" s="7" t="s">
        <v>42</v>
      </c>
      <c r="L5" s="7"/>
      <c r="M5" s="7"/>
      <c r="N5" s="43" t="s">
        <v>232</v>
      </c>
    </row>
    <row r="6" spans="1:14" ht="25.5" x14ac:dyDescent="0.2">
      <c r="A6" s="45">
        <v>8026</v>
      </c>
      <c r="B6" s="7" t="s">
        <v>99</v>
      </c>
      <c r="C6" s="6">
        <v>41129</v>
      </c>
      <c r="D6" s="15">
        <v>325358</v>
      </c>
      <c r="E6" s="15">
        <v>774371</v>
      </c>
      <c r="F6" s="50" t="s">
        <v>298</v>
      </c>
      <c r="G6" s="7" t="s">
        <v>124</v>
      </c>
      <c r="H6" s="7" t="s">
        <v>124</v>
      </c>
      <c r="I6" s="7" t="s">
        <v>124</v>
      </c>
      <c r="J6" s="7">
        <v>3390</v>
      </c>
      <c r="K6" s="7"/>
      <c r="L6" s="7"/>
      <c r="M6" s="21" t="s">
        <v>299</v>
      </c>
      <c r="N6" s="43" t="s">
        <v>230</v>
      </c>
    </row>
    <row r="7" spans="1:14" x14ac:dyDescent="0.2">
      <c r="A7" s="7">
        <v>8050</v>
      </c>
      <c r="B7" s="7" t="s">
        <v>21</v>
      </c>
      <c r="C7" s="6">
        <v>41094</v>
      </c>
      <c r="D7" s="11">
        <v>317387</v>
      </c>
      <c r="E7" s="11">
        <v>776651</v>
      </c>
      <c r="F7" s="7" t="s">
        <v>178</v>
      </c>
      <c r="G7" s="7" t="s">
        <v>124</v>
      </c>
      <c r="H7" s="7" t="s">
        <v>124</v>
      </c>
      <c r="I7" s="7" t="s">
        <v>124</v>
      </c>
      <c r="J7" s="7"/>
      <c r="K7" s="7"/>
      <c r="L7" s="7"/>
      <c r="M7" s="21"/>
      <c r="N7" s="43" t="s">
        <v>232</v>
      </c>
    </row>
    <row r="8" spans="1:14" ht="15.95" customHeight="1" x14ac:dyDescent="0.2">
      <c r="A8" s="7">
        <v>8051</v>
      </c>
      <c r="B8" s="7" t="s">
        <v>21</v>
      </c>
      <c r="C8" s="6">
        <v>41094</v>
      </c>
      <c r="D8" s="11">
        <v>317386</v>
      </c>
      <c r="E8" s="11">
        <v>776406</v>
      </c>
      <c r="F8" s="7" t="s">
        <v>179</v>
      </c>
      <c r="G8" s="7" t="s">
        <v>124</v>
      </c>
      <c r="H8" s="7" t="s">
        <v>124</v>
      </c>
      <c r="I8" s="7" t="s">
        <v>124</v>
      </c>
      <c r="J8" s="7"/>
      <c r="K8" s="7"/>
      <c r="L8" s="7"/>
      <c r="M8" s="21"/>
      <c r="N8" s="43" t="s">
        <v>232</v>
      </c>
    </row>
    <row r="9" spans="1:14" ht="25.5" x14ac:dyDescent="0.2">
      <c r="A9" s="7">
        <v>316</v>
      </c>
      <c r="B9" s="7" t="s">
        <v>21</v>
      </c>
      <c r="C9" s="6">
        <v>41170</v>
      </c>
      <c r="D9" s="15">
        <v>325115</v>
      </c>
      <c r="E9" s="15">
        <v>774413</v>
      </c>
      <c r="F9" s="7"/>
      <c r="G9" s="7"/>
      <c r="H9" s="7"/>
      <c r="I9" s="7"/>
      <c r="J9" s="7"/>
      <c r="K9" s="7"/>
      <c r="L9" s="7"/>
      <c r="M9" s="21" t="s">
        <v>122</v>
      </c>
      <c r="N9" s="43" t="s">
        <v>233</v>
      </c>
    </row>
    <row r="10" spans="1:14" x14ac:dyDescent="0.2">
      <c r="A10" s="7">
        <v>414</v>
      </c>
      <c r="B10" s="7" t="s">
        <v>99</v>
      </c>
      <c r="C10" s="13">
        <v>41108</v>
      </c>
      <c r="D10" s="11">
        <v>324783</v>
      </c>
      <c r="E10" s="11">
        <v>775442</v>
      </c>
      <c r="F10" s="7"/>
      <c r="G10" s="7"/>
      <c r="H10" s="7"/>
      <c r="I10" s="7"/>
      <c r="J10" s="7"/>
      <c r="K10" s="7"/>
      <c r="L10" s="7"/>
      <c r="M10" s="21" t="s">
        <v>112</v>
      </c>
      <c r="N10" s="43" t="s">
        <v>233</v>
      </c>
    </row>
    <row r="11" spans="1:14" x14ac:dyDescent="0.2">
      <c r="F11" s="132" t="s">
        <v>301</v>
      </c>
      <c r="G11" s="132"/>
      <c r="H11" s="132"/>
      <c r="I11" s="99" t="s">
        <v>296</v>
      </c>
      <c r="J11" s="100"/>
      <c r="K11" s="100"/>
      <c r="L11" s="7" t="s">
        <v>124</v>
      </c>
    </row>
  </sheetData>
  <sortState ref="A4:N11">
    <sortCondition ref="A4:A11"/>
  </sortState>
  <mergeCells count="9">
    <mergeCell ref="J1:L1"/>
    <mergeCell ref="M1:M2"/>
    <mergeCell ref="N1:N2"/>
    <mergeCell ref="F11:H11"/>
    <mergeCell ref="A1:A2"/>
    <mergeCell ref="B1:B2"/>
    <mergeCell ref="C1:C2"/>
    <mergeCell ref="D1:D2"/>
    <mergeCell ref="E1:E2"/>
  </mergeCells>
  <printOptions gridLines="1"/>
  <pageMargins left="0.74803149606299213" right="0.74803149606299213" top="0.98425196850393704" bottom="0.98425196850393704" header="0.51181102362204722" footer="0.51181102362204722"/>
  <pageSetup paperSize="8" orientation="landscape" horizontalDpi="4294967293" verticalDpi="0" r:id="rId1"/>
  <headerFooter alignWithMargins="0">
    <oddHeader>&amp;L&amp;"Arial,Regular"&amp;11Upland Site Condition Monitoring 2012&amp;C&amp;"Arial,Regular"&amp;11Feature: Calcareous rocky slopes with chasmophytic vegetation&amp;R             &amp;"Arial,Regular"&amp;11       Site: Caenlochan SAC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zoomScaleNormal="100" workbookViewId="0">
      <selection activeCell="J15" sqref="J15"/>
    </sheetView>
  </sheetViews>
  <sheetFormatPr defaultColWidth="8.42578125" defaultRowHeight="12.75" x14ac:dyDescent="0.2"/>
  <cols>
    <col min="1" max="1" width="6.85546875" customWidth="1"/>
    <col min="2" max="2" width="8.85546875" customWidth="1"/>
    <col min="3" max="3" width="10.5703125" customWidth="1"/>
    <col min="4" max="5" width="8.42578125" bestFit="1" customWidth="1"/>
    <col min="6" max="6" width="10.7109375" customWidth="1"/>
    <col min="7" max="7" width="15.5703125" customWidth="1"/>
    <col min="8" max="8" width="8.7109375" customWidth="1"/>
    <col min="9" max="9" width="11.5703125" customWidth="1"/>
    <col min="10" max="10" width="16.7109375" customWidth="1"/>
    <col min="11" max="11" width="13.5703125" customWidth="1"/>
    <col min="12" max="12" width="12.140625" customWidth="1"/>
    <col min="13" max="13" width="8.42578125" bestFit="1" customWidth="1"/>
    <col min="14" max="14" width="8.42578125" customWidth="1"/>
    <col min="15" max="15" width="11.42578125" customWidth="1"/>
    <col min="16" max="16" width="4.42578125" customWidth="1"/>
    <col min="17" max="17" width="8.42578125" bestFit="1" customWidth="1"/>
    <col min="18" max="18" width="11.42578125" style="3" bestFit="1" customWidth="1"/>
    <col min="19" max="19" width="8.85546875" style="3" bestFit="1" customWidth="1"/>
    <col min="20" max="20" width="40.7109375" customWidth="1"/>
  </cols>
  <sheetData>
    <row r="1" spans="1:21" ht="63.75" x14ac:dyDescent="0.2">
      <c r="A1" s="120" t="s">
        <v>1</v>
      </c>
      <c r="B1" s="120" t="s">
        <v>114</v>
      </c>
      <c r="C1" s="120" t="s">
        <v>3</v>
      </c>
      <c r="D1" s="120" t="s">
        <v>4</v>
      </c>
      <c r="E1" s="120" t="s">
        <v>5</v>
      </c>
      <c r="F1" s="9" t="s">
        <v>43</v>
      </c>
      <c r="G1" s="9" t="s">
        <v>134</v>
      </c>
      <c r="H1" s="9" t="s">
        <v>22</v>
      </c>
      <c r="I1" s="9" t="s">
        <v>63</v>
      </c>
      <c r="J1" s="9" t="s">
        <v>44</v>
      </c>
      <c r="K1" s="9" t="s">
        <v>45</v>
      </c>
      <c r="L1" s="9" t="s">
        <v>24</v>
      </c>
      <c r="M1" s="122" t="s">
        <v>25</v>
      </c>
      <c r="N1" s="122"/>
      <c r="O1" s="120" t="s">
        <v>46</v>
      </c>
      <c r="P1" s="133" t="s">
        <v>0</v>
      </c>
      <c r="Q1" s="134"/>
      <c r="R1" s="134"/>
      <c r="S1" s="135"/>
      <c r="T1" s="120" t="s">
        <v>16</v>
      </c>
      <c r="U1" s="130" t="s">
        <v>231</v>
      </c>
    </row>
    <row r="2" spans="1:21" ht="38.25" x14ac:dyDescent="0.2">
      <c r="A2" s="121"/>
      <c r="B2" s="121"/>
      <c r="C2" s="121"/>
      <c r="D2" s="121"/>
      <c r="E2" s="121"/>
      <c r="F2" s="7">
        <v>4</v>
      </c>
      <c r="G2" s="7">
        <v>4</v>
      </c>
      <c r="H2" s="7" t="s">
        <v>18</v>
      </c>
      <c r="I2" s="7">
        <v>4</v>
      </c>
      <c r="J2" s="7">
        <v>4</v>
      </c>
      <c r="K2" s="7">
        <v>4</v>
      </c>
      <c r="L2" s="7" t="s">
        <v>19</v>
      </c>
      <c r="M2" s="7" t="s">
        <v>132</v>
      </c>
      <c r="N2" s="7" t="s">
        <v>18</v>
      </c>
      <c r="O2" s="121"/>
      <c r="P2" s="9" t="s">
        <v>13</v>
      </c>
      <c r="Q2" s="9" t="s">
        <v>14</v>
      </c>
      <c r="R2" s="25" t="s">
        <v>47</v>
      </c>
      <c r="S2" s="25" t="s">
        <v>48</v>
      </c>
      <c r="T2" s="121"/>
      <c r="U2" s="131"/>
    </row>
    <row r="3" spans="1:21" ht="25.5" x14ac:dyDescent="0.2">
      <c r="A3" s="7">
        <v>17</v>
      </c>
      <c r="B3" s="7" t="s">
        <v>105</v>
      </c>
      <c r="C3" s="30">
        <v>41109</v>
      </c>
      <c r="D3" s="15">
        <v>321575</v>
      </c>
      <c r="E3" s="15">
        <v>778747</v>
      </c>
      <c r="F3" s="7" t="s">
        <v>133</v>
      </c>
      <c r="G3" s="7" t="s">
        <v>130</v>
      </c>
      <c r="H3" s="7" t="s">
        <v>280</v>
      </c>
      <c r="I3" s="7" t="s">
        <v>281</v>
      </c>
      <c r="J3" s="7" t="s">
        <v>283</v>
      </c>
      <c r="K3" s="7" t="s">
        <v>285</v>
      </c>
      <c r="L3" s="7" t="s">
        <v>124</v>
      </c>
      <c r="M3" s="7" t="s">
        <v>126</v>
      </c>
      <c r="N3" s="7" t="s">
        <v>128</v>
      </c>
      <c r="O3" s="7" t="s">
        <v>109</v>
      </c>
      <c r="P3" s="11"/>
      <c r="Q3" s="7"/>
      <c r="R3" s="7"/>
      <c r="S3" s="7"/>
      <c r="T3" s="21" t="s">
        <v>278</v>
      </c>
      <c r="U3" s="43" t="s">
        <v>232</v>
      </c>
    </row>
    <row r="4" spans="1:21" x14ac:dyDescent="0.2">
      <c r="A4" s="7">
        <v>19</v>
      </c>
      <c r="B4" s="7" t="s">
        <v>21</v>
      </c>
      <c r="C4" s="30">
        <v>41124</v>
      </c>
      <c r="D4" s="37">
        <v>318763</v>
      </c>
      <c r="E4" s="37">
        <v>778660</v>
      </c>
      <c r="F4" s="7" t="s">
        <v>124</v>
      </c>
      <c r="G4" s="7" t="s">
        <v>124</v>
      </c>
      <c r="H4" s="7" t="s">
        <v>280</v>
      </c>
      <c r="I4" s="7" t="s">
        <v>281</v>
      </c>
      <c r="J4" s="7" t="s">
        <v>281</v>
      </c>
      <c r="K4" s="7" t="s">
        <v>281</v>
      </c>
      <c r="L4" s="7" t="s">
        <v>124</v>
      </c>
      <c r="M4" s="7" t="s">
        <v>124</v>
      </c>
      <c r="N4" s="7" t="s">
        <v>124</v>
      </c>
      <c r="O4" s="7" t="s">
        <v>70</v>
      </c>
      <c r="P4" s="7"/>
      <c r="Q4" s="7" t="s">
        <v>50</v>
      </c>
      <c r="R4" s="8"/>
      <c r="S4" s="8"/>
      <c r="T4" s="28"/>
      <c r="U4" s="43" t="s">
        <v>232</v>
      </c>
    </row>
    <row r="5" spans="1:21" x14ac:dyDescent="0.2">
      <c r="A5" s="7">
        <v>28</v>
      </c>
      <c r="B5" s="7" t="s">
        <v>21</v>
      </c>
      <c r="C5" s="30">
        <v>41123</v>
      </c>
      <c r="D5" s="37">
        <v>316860</v>
      </c>
      <c r="E5" s="37">
        <v>777559</v>
      </c>
      <c r="F5" s="7" t="s">
        <v>124</v>
      </c>
      <c r="G5" s="7" t="s">
        <v>124</v>
      </c>
      <c r="H5" s="7" t="s">
        <v>280</v>
      </c>
      <c r="I5" s="7" t="s">
        <v>281</v>
      </c>
      <c r="J5" s="7" t="s">
        <v>281</v>
      </c>
      <c r="K5" s="7" t="s">
        <v>281</v>
      </c>
      <c r="L5" s="7" t="s">
        <v>124</v>
      </c>
      <c r="M5" s="7" t="s">
        <v>124</v>
      </c>
      <c r="N5" s="7" t="s">
        <v>124</v>
      </c>
      <c r="O5" s="7" t="s">
        <v>81</v>
      </c>
      <c r="P5" s="7"/>
      <c r="Q5" s="7" t="s">
        <v>77</v>
      </c>
      <c r="R5" s="8"/>
      <c r="S5" s="8"/>
      <c r="T5" s="29"/>
      <c r="U5" s="43" t="s">
        <v>232</v>
      </c>
    </row>
    <row r="6" spans="1:21" x14ac:dyDescent="0.2">
      <c r="A6" s="7">
        <v>37</v>
      </c>
      <c r="B6" s="7" t="s">
        <v>21</v>
      </c>
      <c r="C6" s="30">
        <v>41124</v>
      </c>
      <c r="D6" s="37">
        <v>317053</v>
      </c>
      <c r="E6" s="37">
        <v>777244</v>
      </c>
      <c r="F6" s="7" t="s">
        <v>124</v>
      </c>
      <c r="G6" s="7" t="s">
        <v>124</v>
      </c>
      <c r="H6" s="7" t="s">
        <v>280</v>
      </c>
      <c r="I6" s="7" t="s">
        <v>281</v>
      </c>
      <c r="J6" s="7" t="s">
        <v>284</v>
      </c>
      <c r="K6" s="7" t="s">
        <v>281</v>
      </c>
      <c r="L6" s="7" t="s">
        <v>124</v>
      </c>
      <c r="M6" s="7" t="s">
        <v>124</v>
      </c>
      <c r="N6" s="7" t="s">
        <v>124</v>
      </c>
      <c r="O6" s="7" t="s">
        <v>69</v>
      </c>
      <c r="P6" s="7"/>
      <c r="Q6" s="7" t="s">
        <v>50</v>
      </c>
      <c r="R6" s="8">
        <v>317054</v>
      </c>
      <c r="S6" s="8">
        <v>777243</v>
      </c>
      <c r="T6" s="21" t="s">
        <v>137</v>
      </c>
      <c r="U6" s="43" t="s">
        <v>232</v>
      </c>
    </row>
    <row r="7" spans="1:21" x14ac:dyDescent="0.2">
      <c r="A7" s="7">
        <v>42</v>
      </c>
      <c r="B7" s="24" t="s">
        <v>99</v>
      </c>
      <c r="C7" s="13">
        <v>41116</v>
      </c>
      <c r="D7" s="7">
        <v>317407</v>
      </c>
      <c r="E7" s="7">
        <v>775222</v>
      </c>
      <c r="F7" s="7" t="s">
        <v>124</v>
      </c>
      <c r="G7" s="7" t="s">
        <v>172</v>
      </c>
      <c r="H7" s="7" t="s">
        <v>280</v>
      </c>
      <c r="I7" s="7" t="s">
        <v>281</v>
      </c>
      <c r="J7" s="7" t="s">
        <v>281</v>
      </c>
      <c r="K7" s="7" t="s">
        <v>281</v>
      </c>
      <c r="L7" s="7" t="s">
        <v>124</v>
      </c>
      <c r="M7" s="7" t="s">
        <v>124</v>
      </c>
      <c r="N7" s="7" t="s">
        <v>124</v>
      </c>
      <c r="O7" s="7" t="s">
        <v>84</v>
      </c>
      <c r="P7" s="7">
        <v>42</v>
      </c>
      <c r="Q7" s="7" t="s">
        <v>79</v>
      </c>
      <c r="R7" s="7"/>
      <c r="S7" s="7"/>
      <c r="T7" s="29"/>
      <c r="U7" s="43" t="s">
        <v>232</v>
      </c>
    </row>
    <row r="8" spans="1:21" x14ac:dyDescent="0.2">
      <c r="A8" s="53">
        <v>46</v>
      </c>
      <c r="B8" s="24" t="s">
        <v>21</v>
      </c>
      <c r="C8" s="107">
        <v>41105</v>
      </c>
      <c r="D8" s="38">
        <v>317276</v>
      </c>
      <c r="E8" s="38">
        <v>779064</v>
      </c>
      <c r="F8" s="7" t="s">
        <v>124</v>
      </c>
      <c r="G8" s="7" t="s">
        <v>124</v>
      </c>
      <c r="H8" s="7" t="s">
        <v>280</v>
      </c>
      <c r="I8" s="7" t="s">
        <v>281</v>
      </c>
      <c r="J8" s="7" t="s">
        <v>281</v>
      </c>
      <c r="K8" s="7" t="s">
        <v>281</v>
      </c>
      <c r="L8" s="7" t="s">
        <v>124</v>
      </c>
      <c r="M8" s="7" t="s">
        <v>124</v>
      </c>
      <c r="N8" s="7" t="s">
        <v>124</v>
      </c>
      <c r="O8" s="7" t="s">
        <v>84</v>
      </c>
      <c r="P8" s="7"/>
      <c r="Q8" s="7" t="s">
        <v>50</v>
      </c>
      <c r="R8" s="8"/>
      <c r="S8" s="8"/>
      <c r="T8" s="29"/>
      <c r="U8" s="43" t="s">
        <v>232</v>
      </c>
    </row>
    <row r="9" spans="1:21" x14ac:dyDescent="0.2">
      <c r="A9" s="7">
        <v>56</v>
      </c>
      <c r="B9" s="24" t="s">
        <v>105</v>
      </c>
      <c r="C9" s="107">
        <v>41107</v>
      </c>
      <c r="D9" s="15">
        <v>325316</v>
      </c>
      <c r="E9" s="15">
        <v>773661</v>
      </c>
      <c r="F9" s="7" t="s">
        <v>124</v>
      </c>
      <c r="G9" s="7" t="s">
        <v>172</v>
      </c>
      <c r="H9" s="7" t="s">
        <v>280</v>
      </c>
      <c r="I9" s="7" t="s">
        <v>281</v>
      </c>
      <c r="J9" s="7" t="s">
        <v>283</v>
      </c>
      <c r="K9" s="7" t="s">
        <v>282</v>
      </c>
      <c r="L9" s="7" t="s">
        <v>124</v>
      </c>
      <c r="M9" s="7" t="s">
        <v>126</v>
      </c>
      <c r="N9" s="7" t="s">
        <v>128</v>
      </c>
      <c r="O9" s="7" t="s">
        <v>107</v>
      </c>
      <c r="P9" s="11"/>
      <c r="Q9" s="7"/>
      <c r="R9" s="7"/>
      <c r="S9" s="7"/>
      <c r="T9" s="21" t="s">
        <v>279</v>
      </c>
      <c r="U9" s="43" t="s">
        <v>232</v>
      </c>
    </row>
    <row r="10" spans="1:21" x14ac:dyDescent="0.2">
      <c r="A10" s="7">
        <v>59</v>
      </c>
      <c r="B10" s="24" t="s">
        <v>21</v>
      </c>
      <c r="C10" s="107">
        <v>41109</v>
      </c>
      <c r="D10" s="38">
        <v>322589</v>
      </c>
      <c r="E10" s="38">
        <v>775397</v>
      </c>
      <c r="F10" s="7" t="s">
        <v>124</v>
      </c>
      <c r="G10" s="7" t="s">
        <v>124</v>
      </c>
      <c r="H10" s="7" t="s">
        <v>280</v>
      </c>
      <c r="I10" s="7" t="s">
        <v>281</v>
      </c>
      <c r="J10" s="7" t="s">
        <v>281</v>
      </c>
      <c r="K10" s="7" t="s">
        <v>281</v>
      </c>
      <c r="L10" s="7" t="s">
        <v>124</v>
      </c>
      <c r="M10" s="7" t="s">
        <v>124</v>
      </c>
      <c r="N10" s="7" t="s">
        <v>124</v>
      </c>
      <c r="O10" s="7" t="s">
        <v>84</v>
      </c>
      <c r="P10" s="7"/>
      <c r="Q10" s="7" t="s">
        <v>82</v>
      </c>
      <c r="R10" s="8"/>
      <c r="S10" s="8"/>
      <c r="T10" s="29"/>
      <c r="U10" s="43" t="s">
        <v>232</v>
      </c>
    </row>
    <row r="11" spans="1:21" x14ac:dyDescent="0.2">
      <c r="A11" s="7">
        <v>60</v>
      </c>
      <c r="B11" s="24" t="s">
        <v>105</v>
      </c>
      <c r="C11" s="107">
        <v>41109</v>
      </c>
      <c r="D11" s="15">
        <v>322300</v>
      </c>
      <c r="E11" s="15">
        <v>777990</v>
      </c>
      <c r="F11" s="7" t="s">
        <v>124</v>
      </c>
      <c r="G11" s="7" t="s">
        <v>172</v>
      </c>
      <c r="H11" s="7" t="s">
        <v>280</v>
      </c>
      <c r="I11" s="7" t="s">
        <v>281</v>
      </c>
      <c r="J11" s="7" t="s">
        <v>283</v>
      </c>
      <c r="K11" s="7" t="s">
        <v>286</v>
      </c>
      <c r="L11" s="7" t="s">
        <v>124</v>
      </c>
      <c r="M11" s="7" t="s">
        <v>126</v>
      </c>
      <c r="N11" s="7" t="s">
        <v>126</v>
      </c>
      <c r="O11" s="7" t="s">
        <v>106</v>
      </c>
      <c r="P11" s="11"/>
      <c r="Q11" s="7"/>
      <c r="R11" s="7"/>
      <c r="S11" s="7"/>
      <c r="T11" s="21"/>
      <c r="U11" s="43" t="s">
        <v>232</v>
      </c>
    </row>
    <row r="12" spans="1:21" x14ac:dyDescent="0.2">
      <c r="A12" s="53">
        <v>64</v>
      </c>
      <c r="B12" s="24" t="s">
        <v>21</v>
      </c>
      <c r="C12" s="107">
        <v>41104</v>
      </c>
      <c r="D12" s="38">
        <v>316559</v>
      </c>
      <c r="E12" s="38">
        <v>778838</v>
      </c>
      <c r="F12" s="7" t="s">
        <v>124</v>
      </c>
      <c r="G12" s="7" t="s">
        <v>124</v>
      </c>
      <c r="H12" s="7" t="s">
        <v>280</v>
      </c>
      <c r="I12" s="7" t="s">
        <v>281</v>
      </c>
      <c r="J12" s="7" t="s">
        <v>281</v>
      </c>
      <c r="K12" s="7" t="s">
        <v>281</v>
      </c>
      <c r="L12" s="7" t="s">
        <v>124</v>
      </c>
      <c r="M12" s="7" t="s">
        <v>124</v>
      </c>
      <c r="N12" s="7" t="s">
        <v>124</v>
      </c>
      <c r="O12" s="7" t="s">
        <v>84</v>
      </c>
      <c r="P12" s="7"/>
      <c r="Q12" s="7" t="s">
        <v>90</v>
      </c>
      <c r="R12" s="9">
        <v>316563</v>
      </c>
      <c r="S12" s="9">
        <v>778842</v>
      </c>
      <c r="T12" s="4"/>
      <c r="U12" s="43" t="s">
        <v>232</v>
      </c>
    </row>
    <row r="13" spans="1:21" x14ac:dyDescent="0.2">
      <c r="A13" s="7">
        <v>75</v>
      </c>
      <c r="B13" s="7" t="s">
        <v>21</v>
      </c>
      <c r="C13" s="30">
        <v>41124</v>
      </c>
      <c r="D13" s="11">
        <v>317925</v>
      </c>
      <c r="E13" s="11">
        <v>778019</v>
      </c>
      <c r="F13" s="7" t="s">
        <v>124</v>
      </c>
      <c r="G13" s="7" t="s">
        <v>124</v>
      </c>
      <c r="H13" s="7" t="s">
        <v>280</v>
      </c>
      <c r="I13" s="7" t="s">
        <v>281</v>
      </c>
      <c r="J13" s="7" t="s">
        <v>281</v>
      </c>
      <c r="K13" s="7" t="s">
        <v>281</v>
      </c>
      <c r="L13" s="7" t="s">
        <v>124</v>
      </c>
      <c r="M13" s="7" t="s">
        <v>124</v>
      </c>
      <c r="N13" s="7" t="s">
        <v>124</v>
      </c>
      <c r="O13" s="7" t="s">
        <v>69</v>
      </c>
      <c r="P13" s="7"/>
      <c r="Q13" s="7" t="s">
        <v>50</v>
      </c>
      <c r="R13" s="8"/>
      <c r="S13" s="8"/>
      <c r="T13" s="28"/>
      <c r="U13" s="43" t="s">
        <v>232</v>
      </c>
    </row>
    <row r="14" spans="1:21" x14ac:dyDescent="0.2">
      <c r="A14" s="24">
        <v>89</v>
      </c>
      <c r="B14" s="7" t="s">
        <v>21</v>
      </c>
      <c r="C14" s="31">
        <v>41121</v>
      </c>
      <c r="D14" s="11">
        <v>320745</v>
      </c>
      <c r="E14" s="11">
        <v>778189</v>
      </c>
      <c r="F14" s="7" t="s">
        <v>124</v>
      </c>
      <c r="G14" s="7" t="s">
        <v>124</v>
      </c>
      <c r="H14" s="7" t="s">
        <v>280</v>
      </c>
      <c r="I14" s="7" t="s">
        <v>281</v>
      </c>
      <c r="J14" s="7" t="s">
        <v>281</v>
      </c>
      <c r="K14" s="7" t="s">
        <v>281</v>
      </c>
      <c r="L14" s="7" t="s">
        <v>124</v>
      </c>
      <c r="M14" s="7" t="s">
        <v>124</v>
      </c>
      <c r="N14" s="7" t="s">
        <v>124</v>
      </c>
      <c r="O14" s="7" t="s">
        <v>84</v>
      </c>
      <c r="P14" s="11"/>
      <c r="Q14" s="11" t="s">
        <v>50</v>
      </c>
      <c r="R14" s="8"/>
      <c r="S14" s="8"/>
      <c r="T14" s="29"/>
      <c r="U14" s="43" t="s">
        <v>232</v>
      </c>
    </row>
    <row r="15" spans="1:21" ht="25.5" x14ac:dyDescent="0.2">
      <c r="A15" s="109">
        <v>94</v>
      </c>
      <c r="B15" s="7" t="s">
        <v>21</v>
      </c>
      <c r="C15" s="30">
        <v>41170</v>
      </c>
      <c r="D15" s="37">
        <v>322991</v>
      </c>
      <c r="E15" s="37">
        <v>774036</v>
      </c>
      <c r="F15" s="7" t="s">
        <v>124</v>
      </c>
      <c r="G15" s="7" t="s">
        <v>124</v>
      </c>
      <c r="H15" s="7" t="s">
        <v>280</v>
      </c>
      <c r="I15" s="7" t="s">
        <v>281</v>
      </c>
      <c r="J15" s="51" t="s">
        <v>234</v>
      </c>
      <c r="K15" s="7" t="s">
        <v>171</v>
      </c>
      <c r="L15" s="7" t="s">
        <v>124</v>
      </c>
      <c r="M15" s="7" t="s">
        <v>124</v>
      </c>
      <c r="N15" s="7" t="s">
        <v>124</v>
      </c>
      <c r="O15" s="7" t="s">
        <v>84</v>
      </c>
      <c r="P15" s="11"/>
      <c r="Q15" s="7" t="s">
        <v>37</v>
      </c>
      <c r="R15" s="8">
        <v>322988</v>
      </c>
      <c r="S15" s="9">
        <v>774038</v>
      </c>
      <c r="T15" s="4"/>
      <c r="U15" s="43" t="s">
        <v>230</v>
      </c>
    </row>
    <row r="16" spans="1:21" x14ac:dyDescent="0.2">
      <c r="A16" s="15">
        <v>97</v>
      </c>
      <c r="B16" s="24" t="s">
        <v>99</v>
      </c>
      <c r="C16" s="13">
        <v>41116</v>
      </c>
      <c r="D16" s="7">
        <v>317303</v>
      </c>
      <c r="E16" s="7">
        <v>775159</v>
      </c>
      <c r="F16" s="7" t="s">
        <v>124</v>
      </c>
      <c r="G16" s="7" t="s">
        <v>172</v>
      </c>
      <c r="H16" s="7" t="s">
        <v>280</v>
      </c>
      <c r="I16" s="7" t="s">
        <v>281</v>
      </c>
      <c r="J16" s="7" t="s">
        <v>281</v>
      </c>
      <c r="K16" s="7" t="s">
        <v>281</v>
      </c>
      <c r="L16" s="7" t="s">
        <v>124</v>
      </c>
      <c r="M16" s="7" t="s">
        <v>124</v>
      </c>
      <c r="N16" s="7" t="s">
        <v>124</v>
      </c>
      <c r="O16" s="7" t="s">
        <v>173</v>
      </c>
      <c r="P16" s="7">
        <v>97</v>
      </c>
      <c r="Q16" s="7" t="s">
        <v>42</v>
      </c>
      <c r="R16" s="7"/>
      <c r="S16" s="8"/>
      <c r="T16" s="4"/>
      <c r="U16" s="43" t="s">
        <v>232</v>
      </c>
    </row>
    <row r="17" spans="1:21" ht="25.5" x14ac:dyDescent="0.2">
      <c r="A17" s="109">
        <v>105</v>
      </c>
      <c r="B17" s="7" t="s">
        <v>21</v>
      </c>
      <c r="C17" s="30">
        <v>41125</v>
      </c>
      <c r="D17" s="37">
        <v>316295</v>
      </c>
      <c r="E17" s="37">
        <v>776292</v>
      </c>
      <c r="F17" s="7" t="s">
        <v>124</v>
      </c>
      <c r="G17" s="7" t="s">
        <v>124</v>
      </c>
      <c r="H17" s="7" t="s">
        <v>280</v>
      </c>
      <c r="I17" s="7" t="s">
        <v>281</v>
      </c>
      <c r="J17" s="51" t="s">
        <v>234</v>
      </c>
      <c r="K17" s="7" t="s">
        <v>281</v>
      </c>
      <c r="L17" s="7" t="s">
        <v>124</v>
      </c>
      <c r="M17" s="7" t="s">
        <v>124</v>
      </c>
      <c r="N17" s="7" t="s">
        <v>124</v>
      </c>
      <c r="O17" s="7" t="s">
        <v>49</v>
      </c>
      <c r="P17" s="7"/>
      <c r="Q17" s="7" t="s">
        <v>50</v>
      </c>
      <c r="R17" s="9">
        <v>316296</v>
      </c>
      <c r="S17" s="9">
        <v>776290</v>
      </c>
      <c r="T17" s="4"/>
      <c r="U17" s="43" t="s">
        <v>230</v>
      </c>
    </row>
    <row r="18" spans="1:21" x14ac:dyDescent="0.2">
      <c r="A18" s="24">
        <v>107</v>
      </c>
      <c r="B18" s="24" t="s">
        <v>99</v>
      </c>
      <c r="C18" s="13">
        <v>41116</v>
      </c>
      <c r="D18" s="37">
        <v>317823</v>
      </c>
      <c r="E18" s="37">
        <v>775386</v>
      </c>
      <c r="F18" s="7" t="s">
        <v>124</v>
      </c>
      <c r="G18" s="7" t="s">
        <v>172</v>
      </c>
      <c r="H18" s="7" t="s">
        <v>280</v>
      </c>
      <c r="I18" s="7" t="s">
        <v>281</v>
      </c>
      <c r="J18" s="7" t="s">
        <v>281</v>
      </c>
      <c r="K18" s="7" t="s">
        <v>171</v>
      </c>
      <c r="L18" s="7" t="s">
        <v>124</v>
      </c>
      <c r="M18" s="7" t="s">
        <v>124</v>
      </c>
      <c r="N18" s="7" t="s">
        <v>124</v>
      </c>
      <c r="O18" s="7" t="s">
        <v>84</v>
      </c>
      <c r="P18" s="7">
        <v>107</v>
      </c>
      <c r="Q18" s="7">
        <v>10</v>
      </c>
      <c r="R18" s="7"/>
      <c r="S18" s="8"/>
      <c r="T18" s="4"/>
      <c r="U18" s="43" t="s">
        <v>232</v>
      </c>
    </row>
    <row r="19" spans="1:21" x14ac:dyDescent="0.2">
      <c r="A19" s="24">
        <v>117</v>
      </c>
      <c r="B19" s="7" t="s">
        <v>21</v>
      </c>
      <c r="C19" s="30">
        <v>41106</v>
      </c>
      <c r="D19" s="37">
        <v>316774</v>
      </c>
      <c r="E19" s="37">
        <v>776736</v>
      </c>
      <c r="F19" s="7" t="s">
        <v>124</v>
      </c>
      <c r="G19" s="7" t="s">
        <v>124</v>
      </c>
      <c r="H19" s="7" t="s">
        <v>280</v>
      </c>
      <c r="I19" s="7" t="s">
        <v>281</v>
      </c>
      <c r="J19" s="7" t="s">
        <v>281</v>
      </c>
      <c r="K19" s="7" t="s">
        <v>171</v>
      </c>
      <c r="L19" s="7" t="s">
        <v>124</v>
      </c>
      <c r="M19" s="7" t="s">
        <v>124</v>
      </c>
      <c r="N19" s="7" t="s">
        <v>124</v>
      </c>
      <c r="O19" s="7" t="s">
        <v>69</v>
      </c>
      <c r="P19" s="7"/>
      <c r="Q19" s="7" t="s">
        <v>50</v>
      </c>
      <c r="R19" s="8"/>
      <c r="S19" s="8"/>
      <c r="T19" s="29"/>
      <c r="U19" s="43" t="s">
        <v>232</v>
      </c>
    </row>
    <row r="20" spans="1:21" x14ac:dyDescent="0.2">
      <c r="A20" s="15">
        <v>118</v>
      </c>
      <c r="B20" s="24" t="s">
        <v>99</v>
      </c>
      <c r="C20" s="13">
        <v>41117</v>
      </c>
      <c r="D20" s="37">
        <v>318269</v>
      </c>
      <c r="E20" s="37">
        <v>775423</v>
      </c>
      <c r="F20" s="7" t="s">
        <v>124</v>
      </c>
      <c r="G20" s="7" t="s">
        <v>124</v>
      </c>
      <c r="H20" s="7" t="s">
        <v>280</v>
      </c>
      <c r="I20" s="7" t="s">
        <v>281</v>
      </c>
      <c r="J20" s="7" t="s">
        <v>281</v>
      </c>
      <c r="K20" s="7" t="s">
        <v>281</v>
      </c>
      <c r="L20" s="7" t="s">
        <v>124</v>
      </c>
      <c r="M20" s="7" t="s">
        <v>124</v>
      </c>
      <c r="N20" s="7" t="s">
        <v>124</v>
      </c>
      <c r="O20" s="7" t="s">
        <v>84</v>
      </c>
      <c r="P20" s="11">
        <v>118</v>
      </c>
      <c r="Q20" s="11">
        <v>150</v>
      </c>
      <c r="R20" s="11" t="s">
        <v>174</v>
      </c>
      <c r="S20" s="8"/>
      <c r="T20" s="11" t="s">
        <v>175</v>
      </c>
      <c r="U20" s="43" t="s">
        <v>232</v>
      </c>
    </row>
    <row r="21" spans="1:21" ht="25.5" x14ac:dyDescent="0.2">
      <c r="A21" s="106">
        <v>119</v>
      </c>
      <c r="B21" s="24" t="s">
        <v>21</v>
      </c>
      <c r="C21" s="107">
        <v>41105</v>
      </c>
      <c r="D21" s="38">
        <v>318010</v>
      </c>
      <c r="E21" s="38">
        <v>778946</v>
      </c>
      <c r="F21" s="7" t="s">
        <v>124</v>
      </c>
      <c r="G21" s="7" t="s">
        <v>124</v>
      </c>
      <c r="H21" s="7" t="s">
        <v>280</v>
      </c>
      <c r="I21" s="7" t="s">
        <v>281</v>
      </c>
      <c r="J21" s="51" t="s">
        <v>235</v>
      </c>
      <c r="K21" s="7" t="s">
        <v>281</v>
      </c>
      <c r="L21" s="7" t="s">
        <v>124</v>
      </c>
      <c r="M21" s="7" t="s">
        <v>124</v>
      </c>
      <c r="N21" s="7" t="s">
        <v>124</v>
      </c>
      <c r="O21" s="7" t="s">
        <v>84</v>
      </c>
      <c r="P21" s="7"/>
      <c r="Q21" s="7" t="s">
        <v>77</v>
      </c>
      <c r="R21" s="8"/>
      <c r="S21" s="8"/>
      <c r="T21" s="29"/>
      <c r="U21" s="43" t="s">
        <v>230</v>
      </c>
    </row>
    <row r="22" spans="1:21" x14ac:dyDescent="0.2">
      <c r="A22" s="53">
        <v>123</v>
      </c>
      <c r="B22" s="24" t="s">
        <v>21</v>
      </c>
      <c r="C22" s="107">
        <v>41104</v>
      </c>
      <c r="D22" s="27">
        <v>316725</v>
      </c>
      <c r="E22" s="27">
        <v>778876</v>
      </c>
      <c r="F22" s="7" t="s">
        <v>124</v>
      </c>
      <c r="G22" s="7" t="s">
        <v>124</v>
      </c>
      <c r="H22" s="7" t="s">
        <v>280</v>
      </c>
      <c r="I22" s="7" t="s">
        <v>281</v>
      </c>
      <c r="J22" s="7" t="s">
        <v>281</v>
      </c>
      <c r="K22" s="7" t="s">
        <v>281</v>
      </c>
      <c r="L22" s="7" t="s">
        <v>124</v>
      </c>
      <c r="M22" s="7" t="s">
        <v>124</v>
      </c>
      <c r="N22" s="7" t="s">
        <v>124</v>
      </c>
      <c r="O22" s="7" t="s">
        <v>84</v>
      </c>
      <c r="P22" s="7"/>
      <c r="Q22" s="7" t="s">
        <v>82</v>
      </c>
      <c r="R22" s="9">
        <v>316727</v>
      </c>
      <c r="S22" s="9">
        <v>778883</v>
      </c>
      <c r="T22" s="4"/>
      <c r="U22" s="43" t="s">
        <v>232</v>
      </c>
    </row>
    <row r="23" spans="1:21" x14ac:dyDescent="0.2">
      <c r="A23" s="24">
        <v>134</v>
      </c>
      <c r="B23" s="7" t="s">
        <v>105</v>
      </c>
      <c r="C23" s="30">
        <v>41107</v>
      </c>
      <c r="D23" s="26">
        <v>325177</v>
      </c>
      <c r="E23" s="26">
        <v>773958</v>
      </c>
      <c r="F23" s="7" t="s">
        <v>124</v>
      </c>
      <c r="G23" s="7" t="s">
        <v>172</v>
      </c>
      <c r="H23" s="7" t="s">
        <v>280</v>
      </c>
      <c r="I23" s="7" t="s">
        <v>282</v>
      </c>
      <c r="J23" s="7" t="s">
        <v>283</v>
      </c>
      <c r="K23" s="7" t="s">
        <v>287</v>
      </c>
      <c r="L23" s="7" t="s">
        <v>124</v>
      </c>
      <c r="M23" s="7" t="s">
        <v>126</v>
      </c>
      <c r="N23" s="7" t="s">
        <v>126</v>
      </c>
      <c r="O23" s="7" t="s">
        <v>107</v>
      </c>
      <c r="P23" s="11"/>
      <c r="Q23" s="7"/>
      <c r="R23" s="7"/>
      <c r="S23" s="7"/>
      <c r="T23" s="21" t="s">
        <v>108</v>
      </c>
      <c r="U23" s="43" t="s">
        <v>232</v>
      </c>
    </row>
    <row r="24" spans="1:21" ht="25.5" x14ac:dyDescent="0.2">
      <c r="A24" s="109">
        <v>140</v>
      </c>
      <c r="B24" s="7" t="s">
        <v>21</v>
      </c>
      <c r="C24" s="30">
        <v>41104</v>
      </c>
      <c r="D24" s="27">
        <v>316969</v>
      </c>
      <c r="E24" s="27">
        <v>778638</v>
      </c>
      <c r="F24" s="7" t="s">
        <v>124</v>
      </c>
      <c r="G24" s="7" t="s">
        <v>124</v>
      </c>
      <c r="H24" s="7" t="s">
        <v>280</v>
      </c>
      <c r="I24" s="7" t="s">
        <v>281</v>
      </c>
      <c r="J24" s="51" t="s">
        <v>234</v>
      </c>
      <c r="K24" s="7" t="s">
        <v>281</v>
      </c>
      <c r="L24" s="7" t="s">
        <v>124</v>
      </c>
      <c r="M24" s="7" t="s">
        <v>124</v>
      </c>
      <c r="N24" s="7" t="s">
        <v>124</v>
      </c>
      <c r="O24" s="7" t="s">
        <v>84</v>
      </c>
      <c r="P24" s="7"/>
      <c r="Q24" s="7" t="s">
        <v>80</v>
      </c>
      <c r="R24" s="9">
        <v>316965</v>
      </c>
      <c r="S24" s="9">
        <v>778644</v>
      </c>
      <c r="T24" s="4"/>
      <c r="U24" s="43" t="s">
        <v>230</v>
      </c>
    </row>
    <row r="25" spans="1:21" x14ac:dyDescent="0.2">
      <c r="A25" s="15">
        <v>142</v>
      </c>
      <c r="B25" s="7" t="s">
        <v>21</v>
      </c>
      <c r="C25" s="30">
        <v>41124</v>
      </c>
      <c r="D25" s="37">
        <v>318474</v>
      </c>
      <c r="E25" s="37">
        <v>777960</v>
      </c>
      <c r="F25" s="7" t="s">
        <v>124</v>
      </c>
      <c r="G25" s="7" t="s">
        <v>124</v>
      </c>
      <c r="H25" s="7" t="s">
        <v>280</v>
      </c>
      <c r="I25" s="7" t="s">
        <v>281</v>
      </c>
      <c r="J25" s="7" t="s">
        <v>281</v>
      </c>
      <c r="K25" s="7" t="s">
        <v>281</v>
      </c>
      <c r="L25" s="7" t="s">
        <v>124</v>
      </c>
      <c r="M25" s="7" t="s">
        <v>124</v>
      </c>
      <c r="N25" s="7" t="s">
        <v>124</v>
      </c>
      <c r="O25" s="7" t="s">
        <v>69</v>
      </c>
      <c r="P25" s="7"/>
      <c r="Q25" s="7" t="s">
        <v>50</v>
      </c>
      <c r="R25" s="8"/>
      <c r="S25" s="8"/>
      <c r="T25" s="28"/>
      <c r="U25" s="43" t="s">
        <v>232</v>
      </c>
    </row>
    <row r="26" spans="1:21" ht="25.5" x14ac:dyDescent="0.2">
      <c r="A26" s="111">
        <v>143</v>
      </c>
      <c r="B26" s="7" t="s">
        <v>105</v>
      </c>
      <c r="C26" s="30">
        <v>41106</v>
      </c>
      <c r="D26" s="37">
        <v>315625</v>
      </c>
      <c r="E26" s="37">
        <v>777730</v>
      </c>
      <c r="F26" s="7" t="s">
        <v>136</v>
      </c>
      <c r="G26" s="50" t="s">
        <v>135</v>
      </c>
      <c r="H26" s="7" t="s">
        <v>280</v>
      </c>
      <c r="I26" s="7" t="s">
        <v>281</v>
      </c>
      <c r="J26" s="7" t="s">
        <v>283</v>
      </c>
      <c r="K26" s="7" t="s">
        <v>282</v>
      </c>
      <c r="L26" s="7" t="s">
        <v>124</v>
      </c>
      <c r="M26" s="7" t="s">
        <v>126</v>
      </c>
      <c r="N26" s="7" t="s">
        <v>128</v>
      </c>
      <c r="O26" s="7" t="s">
        <v>106</v>
      </c>
      <c r="P26" s="11"/>
      <c r="Q26" s="7"/>
      <c r="R26" s="7"/>
      <c r="S26" s="7"/>
      <c r="T26" s="21" t="s">
        <v>227</v>
      </c>
      <c r="U26" s="43" t="s">
        <v>230</v>
      </c>
    </row>
    <row r="27" spans="1:21" x14ac:dyDescent="0.2">
      <c r="A27" s="24">
        <v>153</v>
      </c>
      <c r="B27" s="7" t="s">
        <v>21</v>
      </c>
      <c r="C27" s="30">
        <v>41109</v>
      </c>
      <c r="D27" s="11">
        <v>322722</v>
      </c>
      <c r="E27" s="11">
        <v>775594</v>
      </c>
      <c r="F27" s="7" t="s">
        <v>124</v>
      </c>
      <c r="G27" s="7" t="s">
        <v>124</v>
      </c>
      <c r="H27" s="7" t="s">
        <v>280</v>
      </c>
      <c r="I27" s="7" t="s">
        <v>281</v>
      </c>
      <c r="J27" s="7" t="s">
        <v>281</v>
      </c>
      <c r="K27" s="7" t="s">
        <v>281</v>
      </c>
      <c r="L27" s="7" t="s">
        <v>124</v>
      </c>
      <c r="M27" s="7" t="s">
        <v>124</v>
      </c>
      <c r="N27" s="7" t="s">
        <v>124</v>
      </c>
      <c r="O27" s="7" t="s">
        <v>84</v>
      </c>
      <c r="P27" s="7"/>
      <c r="Q27" s="7" t="s">
        <v>77</v>
      </c>
      <c r="R27" s="8"/>
      <c r="S27" s="8"/>
      <c r="T27" s="29"/>
      <c r="U27" s="43" t="s">
        <v>232</v>
      </c>
    </row>
    <row r="28" spans="1:21" x14ac:dyDescent="0.2">
      <c r="A28" s="24">
        <v>156</v>
      </c>
      <c r="B28" s="24" t="s">
        <v>99</v>
      </c>
      <c r="C28" s="13">
        <v>41116</v>
      </c>
      <c r="D28" s="7">
        <v>317545</v>
      </c>
      <c r="E28" s="7">
        <v>775167</v>
      </c>
      <c r="F28" s="7" t="s">
        <v>124</v>
      </c>
      <c r="G28" s="7" t="s">
        <v>172</v>
      </c>
      <c r="H28" s="7" t="s">
        <v>280</v>
      </c>
      <c r="I28" s="7" t="s">
        <v>281</v>
      </c>
      <c r="J28" s="7" t="s">
        <v>281</v>
      </c>
      <c r="K28" s="7" t="s">
        <v>281</v>
      </c>
      <c r="L28" s="7" t="s">
        <v>124</v>
      </c>
      <c r="M28" s="7" t="s">
        <v>124</v>
      </c>
      <c r="N28" s="7" t="s">
        <v>124</v>
      </c>
      <c r="O28" s="7" t="s">
        <v>84</v>
      </c>
      <c r="P28" s="7">
        <v>156</v>
      </c>
      <c r="Q28" s="7" t="s">
        <v>50</v>
      </c>
      <c r="R28" s="7"/>
      <c r="S28" s="7"/>
      <c r="T28" s="29"/>
      <c r="U28" s="43" t="s">
        <v>232</v>
      </c>
    </row>
    <row r="29" spans="1:21" x14ac:dyDescent="0.2">
      <c r="A29" s="24">
        <v>158</v>
      </c>
      <c r="B29" s="7" t="s">
        <v>21</v>
      </c>
      <c r="C29" s="31">
        <v>41122</v>
      </c>
      <c r="D29" s="37">
        <v>320200</v>
      </c>
      <c r="E29" s="37">
        <v>775615</v>
      </c>
      <c r="F29" s="7" t="s">
        <v>124</v>
      </c>
      <c r="G29" s="7" t="s">
        <v>124</v>
      </c>
      <c r="H29" s="7" t="s">
        <v>280</v>
      </c>
      <c r="I29" s="7" t="s">
        <v>281</v>
      </c>
      <c r="J29" s="7" t="s">
        <v>281</v>
      </c>
      <c r="K29" s="7" t="s">
        <v>281</v>
      </c>
      <c r="L29" s="7" t="s">
        <v>124</v>
      </c>
      <c r="M29" s="7" t="s">
        <v>124</v>
      </c>
      <c r="N29" s="7" t="s">
        <v>124</v>
      </c>
      <c r="O29" s="7" t="s">
        <v>84</v>
      </c>
      <c r="P29" s="11"/>
      <c r="Q29" s="11">
        <v>70</v>
      </c>
      <c r="R29" s="8"/>
      <c r="S29" s="8"/>
      <c r="T29" s="29"/>
      <c r="U29" s="43" t="s">
        <v>232</v>
      </c>
    </row>
    <row r="30" spans="1:21" ht="25.5" x14ac:dyDescent="0.2">
      <c r="A30" s="109">
        <v>171</v>
      </c>
      <c r="B30" s="7" t="s">
        <v>21</v>
      </c>
      <c r="C30" s="30">
        <v>41123</v>
      </c>
      <c r="D30" s="37">
        <v>317186</v>
      </c>
      <c r="E30" s="37">
        <v>777669</v>
      </c>
      <c r="F30" s="7" t="s">
        <v>124</v>
      </c>
      <c r="G30" s="7" t="s">
        <v>124</v>
      </c>
      <c r="H30" s="7" t="s">
        <v>280</v>
      </c>
      <c r="I30" s="7" t="s">
        <v>281</v>
      </c>
      <c r="J30" s="51" t="s">
        <v>234</v>
      </c>
      <c r="K30" s="7" t="s">
        <v>281</v>
      </c>
      <c r="L30" s="7" t="s">
        <v>124</v>
      </c>
      <c r="M30" s="7" t="s">
        <v>124</v>
      </c>
      <c r="N30" s="7" t="s">
        <v>124</v>
      </c>
      <c r="O30" s="7" t="s">
        <v>81</v>
      </c>
      <c r="P30" s="7"/>
      <c r="Q30" s="7" t="s">
        <v>82</v>
      </c>
      <c r="R30" s="8"/>
      <c r="S30" s="8"/>
      <c r="T30" s="29"/>
      <c r="U30" s="43" t="s">
        <v>230</v>
      </c>
    </row>
    <row r="31" spans="1:21" x14ac:dyDescent="0.2">
      <c r="A31" s="24">
        <v>172</v>
      </c>
      <c r="B31" s="24" t="s">
        <v>99</v>
      </c>
      <c r="C31" s="31">
        <v>41120</v>
      </c>
      <c r="D31" s="37">
        <v>320212</v>
      </c>
      <c r="E31" s="37">
        <v>774737</v>
      </c>
      <c r="F31" s="7" t="s">
        <v>124</v>
      </c>
      <c r="G31" s="7" t="s">
        <v>124</v>
      </c>
      <c r="H31" s="7" t="s">
        <v>280</v>
      </c>
      <c r="I31" s="7" t="s">
        <v>281</v>
      </c>
      <c r="J31" s="7" t="s">
        <v>281</v>
      </c>
      <c r="K31" s="7" t="s">
        <v>281</v>
      </c>
      <c r="L31" s="7" t="s">
        <v>124</v>
      </c>
      <c r="M31" s="7" t="s">
        <v>124</v>
      </c>
      <c r="N31" s="7" t="s">
        <v>124</v>
      </c>
      <c r="O31" s="7" t="s">
        <v>84</v>
      </c>
      <c r="P31" s="11"/>
      <c r="Q31" s="11">
        <v>34</v>
      </c>
      <c r="R31" s="8"/>
      <c r="S31" s="8"/>
      <c r="T31" s="29"/>
      <c r="U31" s="43" t="s">
        <v>232</v>
      </c>
    </row>
    <row r="32" spans="1:21" ht="25.5" x14ac:dyDescent="0.2">
      <c r="A32" s="24">
        <v>174</v>
      </c>
      <c r="B32" s="7" t="s">
        <v>21</v>
      </c>
      <c r="C32" s="30">
        <v>41104</v>
      </c>
      <c r="D32" s="27">
        <v>317156</v>
      </c>
      <c r="E32" s="27">
        <v>777913</v>
      </c>
      <c r="F32" s="7"/>
      <c r="G32" s="7"/>
      <c r="H32" s="7"/>
      <c r="I32" s="7"/>
      <c r="J32" s="7"/>
      <c r="K32" s="7"/>
      <c r="L32" s="7"/>
      <c r="M32" s="7"/>
      <c r="N32" s="7"/>
      <c r="O32" s="11"/>
      <c r="P32" s="7"/>
      <c r="Q32" s="7"/>
      <c r="R32" s="7"/>
      <c r="S32" s="7"/>
      <c r="T32" s="21" t="s">
        <v>170</v>
      </c>
      <c r="U32" s="43" t="s">
        <v>233</v>
      </c>
    </row>
    <row r="33" spans="6:12" ht="12.75" customHeight="1" x14ac:dyDescent="0.2">
      <c r="F33" s="132" t="s">
        <v>301</v>
      </c>
      <c r="G33" s="132"/>
      <c r="H33" s="99" t="s">
        <v>296</v>
      </c>
      <c r="I33" s="100"/>
      <c r="J33" s="100"/>
      <c r="K33" s="100"/>
      <c r="L33" s="7" t="s">
        <v>124</v>
      </c>
    </row>
    <row r="34" spans="6:12" x14ac:dyDescent="0.2">
      <c r="F34" s="132"/>
      <c r="G34" s="132"/>
      <c r="H34" s="126" t="s">
        <v>333</v>
      </c>
      <c r="I34" s="126"/>
      <c r="J34" s="126"/>
      <c r="K34" s="126"/>
      <c r="L34" s="7" t="s">
        <v>124</v>
      </c>
    </row>
    <row r="35" spans="6:12" x14ac:dyDescent="0.2">
      <c r="F35" s="98"/>
      <c r="G35" s="98"/>
    </row>
    <row r="36" spans="6:12" x14ac:dyDescent="0.2">
      <c r="F36" s="98"/>
      <c r="G36" s="98"/>
    </row>
    <row r="37" spans="6:12" x14ac:dyDescent="0.2">
      <c r="F37" s="98"/>
      <c r="G37" s="98"/>
    </row>
    <row r="38" spans="6:12" x14ac:dyDescent="0.2">
      <c r="F38" s="98"/>
      <c r="G38" s="98"/>
    </row>
    <row r="39" spans="6:12" x14ac:dyDescent="0.2">
      <c r="F39" s="98"/>
      <c r="G39" s="98"/>
    </row>
    <row r="40" spans="6:12" x14ac:dyDescent="0.2">
      <c r="F40" s="98"/>
      <c r="G40" s="98"/>
    </row>
    <row r="41" spans="6:12" x14ac:dyDescent="0.2">
      <c r="F41" s="98"/>
      <c r="G41" s="98"/>
    </row>
    <row r="42" spans="6:12" x14ac:dyDescent="0.2">
      <c r="F42" s="98"/>
      <c r="G42" s="98"/>
    </row>
    <row r="43" spans="6:12" x14ac:dyDescent="0.2">
      <c r="F43" s="98"/>
      <c r="G43" s="98"/>
    </row>
    <row r="44" spans="6:12" x14ac:dyDescent="0.2">
      <c r="F44" s="98"/>
      <c r="G44" s="98"/>
    </row>
    <row r="45" spans="6:12" x14ac:dyDescent="0.2">
      <c r="F45" s="98"/>
      <c r="G45" s="98"/>
    </row>
    <row r="46" spans="6:12" x14ac:dyDescent="0.2">
      <c r="F46" s="98"/>
      <c r="G46" s="98"/>
    </row>
    <row r="47" spans="6:12" x14ac:dyDescent="0.2">
      <c r="F47" s="98"/>
      <c r="G47" s="98"/>
    </row>
    <row r="48" spans="6:12" x14ac:dyDescent="0.2">
      <c r="F48" s="98"/>
      <c r="G48" s="98"/>
    </row>
    <row r="49" spans="6:7" x14ac:dyDescent="0.2">
      <c r="F49" s="98"/>
      <c r="G49" s="98"/>
    </row>
    <row r="50" spans="6:7" x14ac:dyDescent="0.2">
      <c r="F50" s="98"/>
      <c r="G50" s="98"/>
    </row>
    <row r="51" spans="6:7" x14ac:dyDescent="0.2">
      <c r="F51" s="98"/>
      <c r="G51" s="98"/>
    </row>
    <row r="52" spans="6:7" x14ac:dyDescent="0.2">
      <c r="F52" s="98"/>
      <c r="G52" s="98"/>
    </row>
    <row r="53" spans="6:7" x14ac:dyDescent="0.2">
      <c r="F53" s="98"/>
      <c r="G53" s="98"/>
    </row>
    <row r="54" spans="6:7" x14ac:dyDescent="0.2">
      <c r="F54" s="98"/>
      <c r="G54" s="98"/>
    </row>
    <row r="55" spans="6:7" x14ac:dyDescent="0.2">
      <c r="F55" s="98"/>
      <c r="G55" s="98"/>
    </row>
    <row r="56" spans="6:7" x14ac:dyDescent="0.2">
      <c r="F56" s="98"/>
      <c r="G56" s="98"/>
    </row>
  </sheetData>
  <mergeCells count="12">
    <mergeCell ref="A1:A2"/>
    <mergeCell ref="B1:B2"/>
    <mergeCell ref="C1:C2"/>
    <mergeCell ref="D1:D2"/>
    <mergeCell ref="E1:E2"/>
    <mergeCell ref="H34:K34"/>
    <mergeCell ref="F33:G34"/>
    <mergeCell ref="O1:O2"/>
    <mergeCell ref="U1:U2"/>
    <mergeCell ref="M1:N1"/>
    <mergeCell ref="T1:T2"/>
    <mergeCell ref="P1:S1"/>
  </mergeCells>
  <printOptions gridLines="1"/>
  <pageMargins left="0.23622047244094491" right="0.23622047244094491" top="0.74803149606299213" bottom="0.74803149606299213" header="0.31496062992125984" footer="0.31496062992125984"/>
  <pageSetup paperSize="8" scale="86" fitToHeight="2" orientation="landscape" horizontalDpi="4294967293" verticalDpi="0" r:id="rId1"/>
  <headerFooter alignWithMargins="0">
    <oddHeader>&amp;L&amp;"Arial,Regular"&amp;11Upland Site Condition Monitoring 2012&amp;C&amp;"Arial,Regular"&amp;11Feature: SIliceous alpine and boreal grasslands&amp;R                   &amp;"Arial,Regular"&amp;11 Site: Caenlochan SAC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A3" sqref="A3:A17"/>
    </sheetView>
  </sheetViews>
  <sheetFormatPr defaultColWidth="8.42578125" defaultRowHeight="12.75" x14ac:dyDescent="0.2"/>
  <cols>
    <col min="1" max="1" width="9.7109375" customWidth="1"/>
    <col min="2" max="2" width="8.28515625" customWidth="1"/>
    <col min="3" max="3" width="11.42578125" customWidth="1"/>
    <col min="4" max="4" width="7.28515625" customWidth="1"/>
    <col min="5" max="5" width="7.85546875" customWidth="1"/>
    <col min="6" max="6" width="10.42578125" customWidth="1"/>
    <col min="7" max="7" width="8.5703125" customWidth="1"/>
    <col min="8" max="8" width="9" customWidth="1"/>
    <col min="9" max="9" width="11.140625" customWidth="1"/>
    <col min="10" max="10" width="11.7109375" customWidth="1"/>
    <col min="11" max="11" width="11.42578125" customWidth="1"/>
    <col min="12" max="12" width="11.140625" customWidth="1"/>
    <col min="13" max="13" width="3.85546875" customWidth="1"/>
    <col min="14" max="14" width="9.7109375" style="5" customWidth="1"/>
    <col min="15" max="15" width="14.5703125" style="5" customWidth="1"/>
    <col min="16" max="16" width="27.28515625" style="32" customWidth="1"/>
    <col min="17" max="17" width="9.85546875" style="10" customWidth="1"/>
  </cols>
  <sheetData>
    <row r="1" spans="1:17" s="2" customFormat="1" ht="76.5" x14ac:dyDescent="0.2">
      <c r="A1" s="122" t="s">
        <v>238</v>
      </c>
      <c r="B1" s="122" t="s">
        <v>114</v>
      </c>
      <c r="C1" s="122" t="s">
        <v>3</v>
      </c>
      <c r="D1" s="122" t="s">
        <v>4</v>
      </c>
      <c r="E1" s="122" t="s">
        <v>5</v>
      </c>
      <c r="F1" s="93" t="s">
        <v>51</v>
      </c>
      <c r="G1" s="93" t="s">
        <v>52</v>
      </c>
      <c r="H1" s="93" t="s">
        <v>53</v>
      </c>
      <c r="I1" s="93" t="s">
        <v>54</v>
      </c>
      <c r="J1" s="93" t="s">
        <v>55</v>
      </c>
      <c r="K1" s="93" t="s">
        <v>56</v>
      </c>
      <c r="L1" s="93" t="s">
        <v>57</v>
      </c>
      <c r="M1" s="122" t="s">
        <v>0</v>
      </c>
      <c r="N1" s="122"/>
      <c r="O1" s="122"/>
      <c r="P1" s="120" t="s">
        <v>16</v>
      </c>
      <c r="Q1" s="123" t="s">
        <v>231</v>
      </c>
    </row>
    <row r="2" spans="1:17" ht="25.5" x14ac:dyDescent="0.2">
      <c r="A2" s="122"/>
      <c r="B2" s="122"/>
      <c r="C2" s="122"/>
      <c r="D2" s="122"/>
      <c r="E2" s="122"/>
      <c r="F2" s="7" t="s">
        <v>150</v>
      </c>
      <c r="G2" s="7" t="s">
        <v>18</v>
      </c>
      <c r="H2" s="7" t="s">
        <v>18</v>
      </c>
      <c r="I2" s="7" t="s">
        <v>18</v>
      </c>
      <c r="J2" s="7" t="s">
        <v>150</v>
      </c>
      <c r="K2" s="7" t="s">
        <v>150</v>
      </c>
      <c r="L2" s="7" t="s">
        <v>150</v>
      </c>
      <c r="M2" s="78" t="s">
        <v>13</v>
      </c>
      <c r="N2" s="78" t="s">
        <v>14</v>
      </c>
      <c r="O2" s="78" t="s">
        <v>15</v>
      </c>
      <c r="P2" s="121"/>
      <c r="Q2" s="124"/>
    </row>
    <row r="3" spans="1:17" ht="51" x14ac:dyDescent="0.2">
      <c r="A3" s="109">
        <v>411</v>
      </c>
      <c r="B3" s="7" t="s">
        <v>99</v>
      </c>
      <c r="C3" s="33">
        <v>41129</v>
      </c>
      <c r="D3" s="37">
        <v>325240</v>
      </c>
      <c r="E3" s="37">
        <v>774389</v>
      </c>
      <c r="F3" s="7" t="s">
        <v>124</v>
      </c>
      <c r="G3" s="56" t="s">
        <v>131</v>
      </c>
      <c r="H3" s="7" t="s">
        <v>103</v>
      </c>
      <c r="I3" s="7" t="s">
        <v>124</v>
      </c>
      <c r="J3" s="56" t="s">
        <v>131</v>
      </c>
      <c r="K3" s="7" t="s">
        <v>115</v>
      </c>
      <c r="L3" s="7" t="s">
        <v>124</v>
      </c>
      <c r="M3" s="7"/>
      <c r="N3" s="93" t="s">
        <v>236</v>
      </c>
      <c r="O3" s="93" t="s">
        <v>237</v>
      </c>
      <c r="P3" s="95"/>
      <c r="Q3" s="11" t="s">
        <v>230</v>
      </c>
    </row>
    <row r="4" spans="1:17" ht="38.25" x14ac:dyDescent="0.2">
      <c r="A4" s="109">
        <v>1243</v>
      </c>
      <c r="B4" s="7" t="s">
        <v>99</v>
      </c>
      <c r="C4" s="33">
        <v>41129</v>
      </c>
      <c r="D4" s="37">
        <v>325144</v>
      </c>
      <c r="E4" s="37">
        <v>774389</v>
      </c>
      <c r="F4" s="56" t="s">
        <v>131</v>
      </c>
      <c r="G4" s="7" t="s">
        <v>282</v>
      </c>
      <c r="H4" s="56" t="s">
        <v>131</v>
      </c>
      <c r="I4" s="7" t="s">
        <v>124</v>
      </c>
      <c r="J4" s="7" t="s">
        <v>124</v>
      </c>
      <c r="K4" s="7" t="s">
        <v>115</v>
      </c>
      <c r="L4" s="7" t="s">
        <v>124</v>
      </c>
      <c r="M4" s="7"/>
      <c r="N4" s="9"/>
      <c r="O4" s="9" t="s">
        <v>142</v>
      </c>
      <c r="P4" s="21"/>
      <c r="Q4" s="11" t="s">
        <v>230</v>
      </c>
    </row>
    <row r="5" spans="1:17" ht="38.25" x14ac:dyDescent="0.2">
      <c r="A5" s="109">
        <v>3390</v>
      </c>
      <c r="B5" s="7" t="s">
        <v>99</v>
      </c>
      <c r="C5" s="33">
        <v>41129</v>
      </c>
      <c r="D5" s="37">
        <v>325234</v>
      </c>
      <c r="E5" s="37">
        <v>774407</v>
      </c>
      <c r="F5" s="7" t="s">
        <v>124</v>
      </c>
      <c r="G5" s="7" t="s">
        <v>282</v>
      </c>
      <c r="H5" s="7" t="s">
        <v>103</v>
      </c>
      <c r="I5" s="7" t="s">
        <v>124</v>
      </c>
      <c r="J5" s="56" t="s">
        <v>131</v>
      </c>
      <c r="K5" s="7" t="s">
        <v>115</v>
      </c>
      <c r="L5" s="7" t="s">
        <v>124</v>
      </c>
      <c r="M5" s="7"/>
      <c r="N5" s="9"/>
      <c r="O5" s="9" t="s">
        <v>141</v>
      </c>
      <c r="P5" s="21"/>
      <c r="Q5" s="11" t="s">
        <v>230</v>
      </c>
    </row>
    <row r="6" spans="1:17" x14ac:dyDescent="0.2">
      <c r="A6" s="24">
        <v>5003</v>
      </c>
      <c r="B6" s="7" t="s">
        <v>149</v>
      </c>
      <c r="C6" s="34">
        <v>41115</v>
      </c>
      <c r="D6" s="38">
        <v>324536</v>
      </c>
      <c r="E6" s="38">
        <v>776180</v>
      </c>
      <c r="F6" s="7" t="s">
        <v>124</v>
      </c>
      <c r="G6" s="7" t="s">
        <v>282</v>
      </c>
      <c r="H6" s="7" t="s">
        <v>124</v>
      </c>
      <c r="I6" s="7" t="s">
        <v>124</v>
      </c>
      <c r="J6" s="7" t="s">
        <v>124</v>
      </c>
      <c r="K6" s="7" t="s">
        <v>115</v>
      </c>
      <c r="L6" s="7" t="s">
        <v>124</v>
      </c>
      <c r="M6" s="7"/>
      <c r="N6" s="9"/>
      <c r="O6" s="9"/>
      <c r="P6" s="21"/>
      <c r="Q6" s="11" t="s">
        <v>232</v>
      </c>
    </row>
    <row r="7" spans="1:17" ht="25.5" x14ac:dyDescent="0.2">
      <c r="A7" s="109">
        <v>5010</v>
      </c>
      <c r="B7" s="7" t="s">
        <v>99</v>
      </c>
      <c r="C7" s="33">
        <v>41129</v>
      </c>
      <c r="D7" s="37">
        <v>325384</v>
      </c>
      <c r="E7" s="37">
        <v>774491</v>
      </c>
      <c r="F7" s="56" t="s">
        <v>131</v>
      </c>
      <c r="G7" s="7" t="s">
        <v>282</v>
      </c>
      <c r="H7" s="56" t="s">
        <v>131</v>
      </c>
      <c r="I7" s="56" t="s">
        <v>131</v>
      </c>
      <c r="J7" s="7" t="s">
        <v>124</v>
      </c>
      <c r="K7" s="7" t="s">
        <v>124</v>
      </c>
      <c r="L7" s="7" t="s">
        <v>115</v>
      </c>
      <c r="M7" s="7"/>
      <c r="N7" s="9">
        <v>330</v>
      </c>
      <c r="O7" s="9"/>
      <c r="P7" s="21" t="s">
        <v>288</v>
      </c>
      <c r="Q7" s="11" t="s">
        <v>230</v>
      </c>
    </row>
    <row r="8" spans="1:17" ht="51" x14ac:dyDescent="0.2">
      <c r="A8" s="109">
        <v>8000</v>
      </c>
      <c r="B8" s="7" t="s">
        <v>99</v>
      </c>
      <c r="C8" s="33">
        <v>41129</v>
      </c>
      <c r="D8" s="37">
        <v>325450</v>
      </c>
      <c r="E8" s="37">
        <v>774196</v>
      </c>
      <c r="F8" s="7" t="s">
        <v>124</v>
      </c>
      <c r="G8" s="7" t="s">
        <v>282</v>
      </c>
      <c r="H8" s="7" t="s">
        <v>124</v>
      </c>
      <c r="I8" s="7" t="s">
        <v>124</v>
      </c>
      <c r="J8" s="50" t="s">
        <v>131</v>
      </c>
      <c r="K8" s="7" t="s">
        <v>124</v>
      </c>
      <c r="L8" s="7" t="s">
        <v>115</v>
      </c>
      <c r="M8" s="7"/>
      <c r="N8" s="9" t="s">
        <v>139</v>
      </c>
      <c r="O8" s="9" t="s">
        <v>140</v>
      </c>
      <c r="P8" s="21"/>
      <c r="Q8" s="11" t="s">
        <v>230</v>
      </c>
    </row>
    <row r="9" spans="1:17" ht="25.5" x14ac:dyDescent="0.2">
      <c r="A9" s="109">
        <v>8001</v>
      </c>
      <c r="B9" s="7" t="s">
        <v>99</v>
      </c>
      <c r="C9" s="33">
        <v>41129</v>
      </c>
      <c r="D9" s="37">
        <v>325272</v>
      </c>
      <c r="E9" s="37">
        <v>774305</v>
      </c>
      <c r="F9" s="50" t="s">
        <v>131</v>
      </c>
      <c r="G9" s="7" t="s">
        <v>282</v>
      </c>
      <c r="H9" s="50" t="s">
        <v>131</v>
      </c>
      <c r="I9" s="7" t="s">
        <v>124</v>
      </c>
      <c r="J9" s="50" t="s">
        <v>131</v>
      </c>
      <c r="K9" s="7" t="s">
        <v>124</v>
      </c>
      <c r="L9" s="7" t="s">
        <v>115</v>
      </c>
      <c r="M9" s="7"/>
      <c r="N9" s="9">
        <v>120</v>
      </c>
      <c r="O9" s="9" t="s">
        <v>143</v>
      </c>
      <c r="P9" s="21"/>
      <c r="Q9" s="11" t="s">
        <v>230</v>
      </c>
    </row>
    <row r="10" spans="1:17" ht="25.5" x14ac:dyDescent="0.2">
      <c r="A10" s="24">
        <v>8002</v>
      </c>
      <c r="B10" s="7" t="s">
        <v>99</v>
      </c>
      <c r="C10" s="33">
        <v>41129</v>
      </c>
      <c r="D10" s="37">
        <v>325504</v>
      </c>
      <c r="E10" s="37">
        <v>774066</v>
      </c>
      <c r="F10" s="7" t="s">
        <v>124</v>
      </c>
      <c r="G10" s="7" t="s">
        <v>282</v>
      </c>
      <c r="H10" s="7" t="s">
        <v>124</v>
      </c>
      <c r="I10" s="7" t="s">
        <v>124</v>
      </c>
      <c r="J10" s="7" t="s">
        <v>103</v>
      </c>
      <c r="K10" s="7" t="s">
        <v>124</v>
      </c>
      <c r="L10" s="7" t="s">
        <v>115</v>
      </c>
      <c r="M10" s="7"/>
      <c r="N10" s="9"/>
      <c r="O10" s="9" t="s">
        <v>144</v>
      </c>
      <c r="P10" s="21"/>
      <c r="Q10" s="11" t="s">
        <v>232</v>
      </c>
    </row>
    <row r="11" spans="1:17" x14ac:dyDescent="0.2">
      <c r="A11" s="109">
        <v>8004</v>
      </c>
      <c r="B11" s="11" t="s">
        <v>21</v>
      </c>
      <c r="C11" s="33">
        <v>41108</v>
      </c>
      <c r="D11" s="39">
        <v>326338</v>
      </c>
      <c r="E11" s="39">
        <v>773862</v>
      </c>
      <c r="F11" s="7" t="s">
        <v>124</v>
      </c>
      <c r="G11" s="7" t="s">
        <v>282</v>
      </c>
      <c r="H11" s="50" t="s">
        <v>131</v>
      </c>
      <c r="I11" s="7" t="s">
        <v>124</v>
      </c>
      <c r="J11" s="50" t="s">
        <v>131</v>
      </c>
      <c r="K11" s="7" t="s">
        <v>124</v>
      </c>
      <c r="L11" s="7" t="s">
        <v>115</v>
      </c>
      <c r="M11" s="7"/>
      <c r="N11" s="9"/>
      <c r="O11" s="9"/>
      <c r="P11" s="9"/>
      <c r="Q11" s="11" t="s">
        <v>230</v>
      </c>
    </row>
    <row r="12" spans="1:17" x14ac:dyDescent="0.2">
      <c r="A12" s="109">
        <v>8052</v>
      </c>
      <c r="B12" s="7" t="s">
        <v>21</v>
      </c>
      <c r="C12" s="33">
        <v>41094</v>
      </c>
      <c r="D12" s="7">
        <v>317365</v>
      </c>
      <c r="E12" s="7">
        <v>776765</v>
      </c>
      <c r="F12" s="50" t="s">
        <v>131</v>
      </c>
      <c r="G12" s="7" t="s">
        <v>282</v>
      </c>
      <c r="H12" s="7" t="s">
        <v>97</v>
      </c>
      <c r="I12" s="50" t="s">
        <v>131</v>
      </c>
      <c r="J12" s="7" t="s">
        <v>124</v>
      </c>
      <c r="K12" s="7" t="s">
        <v>115</v>
      </c>
      <c r="L12" s="7" t="s">
        <v>124</v>
      </c>
      <c r="M12" s="7"/>
      <c r="N12" s="9" t="s">
        <v>86</v>
      </c>
      <c r="O12" s="9"/>
      <c r="P12" s="21" t="s">
        <v>98</v>
      </c>
      <c r="Q12" s="11" t="s">
        <v>230</v>
      </c>
    </row>
    <row r="13" spans="1:17" x14ac:dyDescent="0.2">
      <c r="A13" s="109">
        <v>8053</v>
      </c>
      <c r="B13" s="11" t="s">
        <v>21</v>
      </c>
      <c r="C13" s="33">
        <v>41108</v>
      </c>
      <c r="D13" s="7">
        <v>326338</v>
      </c>
      <c r="E13" s="7">
        <v>773865</v>
      </c>
      <c r="F13" s="7" t="s">
        <v>124</v>
      </c>
      <c r="G13" s="7" t="s">
        <v>282</v>
      </c>
      <c r="H13" s="50" t="s">
        <v>131</v>
      </c>
      <c r="I13" s="7" t="s">
        <v>124</v>
      </c>
      <c r="J13" s="7" t="s">
        <v>124</v>
      </c>
      <c r="K13" s="7" t="s">
        <v>124</v>
      </c>
      <c r="L13" s="7" t="s">
        <v>115</v>
      </c>
      <c r="M13" s="7"/>
      <c r="N13" s="9"/>
      <c r="O13" s="9"/>
      <c r="P13" s="21"/>
      <c r="Q13" s="11" t="s">
        <v>230</v>
      </c>
    </row>
    <row r="14" spans="1:17" x14ac:dyDescent="0.2">
      <c r="A14" s="109">
        <v>8054</v>
      </c>
      <c r="B14" s="11" t="s">
        <v>21</v>
      </c>
      <c r="C14" s="33">
        <v>41108</v>
      </c>
      <c r="D14" s="7">
        <v>326273</v>
      </c>
      <c r="E14" s="7">
        <v>773905</v>
      </c>
      <c r="F14" s="50" t="s">
        <v>145</v>
      </c>
      <c r="G14" s="7" t="s">
        <v>282</v>
      </c>
      <c r="H14" s="50" t="s">
        <v>131</v>
      </c>
      <c r="I14" s="7" t="s">
        <v>124</v>
      </c>
      <c r="J14" s="7" t="s">
        <v>124</v>
      </c>
      <c r="K14" s="7" t="s">
        <v>124</v>
      </c>
      <c r="L14" s="7" t="s">
        <v>115</v>
      </c>
      <c r="M14" s="7"/>
      <c r="N14" s="9"/>
      <c r="O14" s="9"/>
      <c r="P14" s="21"/>
      <c r="Q14" s="11" t="s">
        <v>230</v>
      </c>
    </row>
    <row r="15" spans="1:17" ht="51" x14ac:dyDescent="0.2">
      <c r="A15" s="109">
        <v>8055</v>
      </c>
      <c r="B15" s="7" t="s">
        <v>99</v>
      </c>
      <c r="C15" s="33">
        <v>41144</v>
      </c>
      <c r="D15" s="7">
        <v>321257</v>
      </c>
      <c r="E15" s="7">
        <v>776651</v>
      </c>
      <c r="F15" s="14" t="s">
        <v>241</v>
      </c>
      <c r="G15" s="7" t="s">
        <v>282</v>
      </c>
      <c r="H15" s="50" t="s">
        <v>131</v>
      </c>
      <c r="I15" s="7" t="s">
        <v>124</v>
      </c>
      <c r="J15" s="7" t="s">
        <v>124</v>
      </c>
      <c r="K15" s="7" t="s">
        <v>124</v>
      </c>
      <c r="L15" s="7" t="s">
        <v>115</v>
      </c>
      <c r="M15" s="7"/>
      <c r="N15" s="9">
        <v>60</v>
      </c>
      <c r="O15" s="9"/>
      <c r="P15" s="21" t="s">
        <v>146</v>
      </c>
      <c r="Q15" s="11" t="s">
        <v>230</v>
      </c>
    </row>
    <row r="16" spans="1:17" x14ac:dyDescent="0.2">
      <c r="A16" s="109">
        <v>8056</v>
      </c>
      <c r="B16" s="7" t="s">
        <v>99</v>
      </c>
      <c r="C16" s="33">
        <v>41128</v>
      </c>
      <c r="D16" s="11">
        <v>327774</v>
      </c>
      <c r="E16" s="11">
        <v>774426</v>
      </c>
      <c r="F16" s="50" t="s">
        <v>131</v>
      </c>
      <c r="G16" s="7" t="s">
        <v>282</v>
      </c>
      <c r="H16" s="50" t="s">
        <v>131</v>
      </c>
      <c r="I16" s="50" t="s">
        <v>131</v>
      </c>
      <c r="J16" s="7" t="s">
        <v>124</v>
      </c>
      <c r="K16" s="7" t="s">
        <v>115</v>
      </c>
      <c r="L16" s="7" t="s">
        <v>124</v>
      </c>
      <c r="M16" s="11"/>
      <c r="N16" s="12">
        <v>50</v>
      </c>
      <c r="O16" s="12"/>
      <c r="P16" s="29" t="s">
        <v>147</v>
      </c>
      <c r="Q16" s="11" t="s">
        <v>230</v>
      </c>
    </row>
    <row r="17" spans="1:17" ht="25.5" x14ac:dyDescent="0.2">
      <c r="A17" s="109">
        <v>8057</v>
      </c>
      <c r="B17" s="7" t="s">
        <v>99</v>
      </c>
      <c r="C17" s="33">
        <v>41128</v>
      </c>
      <c r="D17" s="11">
        <v>327803</v>
      </c>
      <c r="E17" s="11">
        <v>774427</v>
      </c>
      <c r="F17" s="50" t="s">
        <v>131</v>
      </c>
      <c r="G17" s="7" t="s">
        <v>282</v>
      </c>
      <c r="H17" s="50" t="s">
        <v>131</v>
      </c>
      <c r="I17" s="50" t="s">
        <v>131</v>
      </c>
      <c r="J17" s="50" t="s">
        <v>131</v>
      </c>
      <c r="K17" s="7" t="s">
        <v>124</v>
      </c>
      <c r="L17" s="7" t="s">
        <v>115</v>
      </c>
      <c r="M17" s="7"/>
      <c r="N17" s="9" t="s">
        <v>102</v>
      </c>
      <c r="O17" s="9"/>
      <c r="P17" s="21" t="s">
        <v>148</v>
      </c>
      <c r="Q17" s="11" t="s">
        <v>230</v>
      </c>
    </row>
    <row r="18" spans="1:17" x14ac:dyDescent="0.2">
      <c r="A18" s="7">
        <v>1608</v>
      </c>
      <c r="B18" s="7" t="s">
        <v>99</v>
      </c>
      <c r="C18" s="33">
        <v>41129</v>
      </c>
      <c r="D18" s="15">
        <v>325300</v>
      </c>
      <c r="E18" s="15">
        <v>774201</v>
      </c>
      <c r="F18" s="7"/>
      <c r="G18" s="7"/>
      <c r="H18" s="7"/>
      <c r="I18" s="7"/>
      <c r="J18" s="7"/>
      <c r="K18" s="7"/>
      <c r="L18" s="7"/>
      <c r="M18" s="7"/>
      <c r="N18" s="9"/>
      <c r="P18" s="95" t="s">
        <v>337</v>
      </c>
      <c r="Q18" s="11" t="s">
        <v>233</v>
      </c>
    </row>
    <row r="19" spans="1:17" x14ac:dyDescent="0.2">
      <c r="A19" s="15">
        <v>3764</v>
      </c>
      <c r="B19" s="7" t="s">
        <v>149</v>
      </c>
      <c r="C19" s="34">
        <v>41115</v>
      </c>
      <c r="D19" s="15">
        <v>324654</v>
      </c>
      <c r="E19" s="15">
        <v>776100</v>
      </c>
      <c r="F19" s="7"/>
      <c r="G19" s="7"/>
      <c r="H19" s="7"/>
      <c r="I19" s="7"/>
      <c r="J19" s="7"/>
      <c r="K19" s="7"/>
      <c r="L19" s="7"/>
      <c r="M19" s="7"/>
      <c r="N19" s="9"/>
      <c r="O19" s="9"/>
      <c r="P19" s="95" t="s">
        <v>336</v>
      </c>
      <c r="Q19" s="11" t="s">
        <v>233</v>
      </c>
    </row>
    <row r="20" spans="1:17" x14ac:dyDescent="0.2">
      <c r="A20" s="15">
        <v>4327</v>
      </c>
      <c r="B20" s="7" t="s">
        <v>149</v>
      </c>
      <c r="C20" s="34">
        <v>41115</v>
      </c>
      <c r="D20" s="15">
        <v>324520</v>
      </c>
      <c r="E20" s="15">
        <v>776153</v>
      </c>
      <c r="F20" s="7"/>
      <c r="G20" s="7"/>
      <c r="H20" s="7"/>
      <c r="I20" s="7"/>
      <c r="J20" s="7"/>
      <c r="K20" s="7"/>
      <c r="L20" s="7"/>
      <c r="M20" s="7"/>
      <c r="N20" s="9"/>
      <c r="O20" s="9"/>
      <c r="P20" s="95" t="s">
        <v>336</v>
      </c>
      <c r="Q20" s="11" t="s">
        <v>233</v>
      </c>
    </row>
    <row r="21" spans="1:17" x14ac:dyDescent="0.2">
      <c r="A21" s="15">
        <v>4619</v>
      </c>
      <c r="B21" s="7" t="s">
        <v>149</v>
      </c>
      <c r="C21" s="34">
        <v>41115</v>
      </c>
      <c r="D21" s="15">
        <v>324579</v>
      </c>
      <c r="E21" s="15">
        <v>776156</v>
      </c>
      <c r="F21" s="7"/>
      <c r="G21" s="7"/>
      <c r="H21" s="7"/>
      <c r="I21" s="7"/>
      <c r="J21" s="7"/>
      <c r="K21" s="7"/>
      <c r="L21" s="7"/>
      <c r="M21" s="7"/>
      <c r="N21" s="9"/>
      <c r="O21" s="9"/>
      <c r="P21" s="95" t="s">
        <v>336</v>
      </c>
      <c r="Q21" s="11" t="s">
        <v>233</v>
      </c>
    </row>
    <row r="22" spans="1:17" x14ac:dyDescent="0.2">
      <c r="A22" s="7">
        <v>5001</v>
      </c>
      <c r="B22" s="7" t="s">
        <v>99</v>
      </c>
      <c r="C22" s="33">
        <v>41129</v>
      </c>
      <c r="D22" s="15">
        <v>325483</v>
      </c>
      <c r="E22" s="15">
        <v>774074</v>
      </c>
      <c r="F22" s="7"/>
      <c r="G22" s="7"/>
      <c r="H22" s="7"/>
      <c r="I22" s="7"/>
      <c r="J22" s="7"/>
      <c r="K22" s="7"/>
      <c r="L22" s="7"/>
      <c r="M22" s="7"/>
      <c r="N22" s="9"/>
      <c r="O22" s="9"/>
      <c r="P22" s="95" t="s">
        <v>337</v>
      </c>
      <c r="Q22" s="11" t="s">
        <v>233</v>
      </c>
    </row>
    <row r="23" spans="1:17" x14ac:dyDescent="0.2">
      <c r="A23" s="7">
        <v>5002</v>
      </c>
      <c r="B23" s="7" t="s">
        <v>99</v>
      </c>
      <c r="C23" s="33">
        <v>41129</v>
      </c>
      <c r="D23" s="15">
        <v>325352</v>
      </c>
      <c r="E23" s="15">
        <v>774314</v>
      </c>
      <c r="F23" s="7"/>
      <c r="G23" s="7"/>
      <c r="H23" s="7"/>
      <c r="I23" s="7"/>
      <c r="J23" s="7"/>
      <c r="K23" s="7"/>
      <c r="L23" s="7"/>
      <c r="M23" s="7"/>
      <c r="N23" s="9"/>
      <c r="O23" s="9"/>
      <c r="P23" s="95" t="s">
        <v>336</v>
      </c>
      <c r="Q23" s="11" t="s">
        <v>233</v>
      </c>
    </row>
    <row r="24" spans="1:17" x14ac:dyDescent="0.2">
      <c r="A24" s="7">
        <v>5004</v>
      </c>
      <c r="B24" s="7" t="s">
        <v>99</v>
      </c>
      <c r="C24" s="33">
        <v>41129</v>
      </c>
      <c r="D24" s="15">
        <v>325173</v>
      </c>
      <c r="E24" s="15">
        <v>774437</v>
      </c>
      <c r="F24" s="7"/>
      <c r="G24" s="7"/>
      <c r="H24" s="7"/>
      <c r="I24" s="7"/>
      <c r="J24" s="7"/>
      <c r="K24" s="7"/>
      <c r="L24" s="7"/>
      <c r="M24" s="7"/>
      <c r="N24" s="9"/>
      <c r="O24" s="9"/>
      <c r="P24" s="95" t="s">
        <v>337</v>
      </c>
      <c r="Q24" s="11" t="s">
        <v>233</v>
      </c>
    </row>
    <row r="25" spans="1:17" x14ac:dyDescent="0.2">
      <c r="A25" s="7">
        <v>5005</v>
      </c>
      <c r="B25" s="7" t="s">
        <v>149</v>
      </c>
      <c r="C25" s="34">
        <v>41115</v>
      </c>
      <c r="D25" s="15">
        <v>324685</v>
      </c>
      <c r="E25" s="15">
        <v>776103</v>
      </c>
      <c r="F25" s="7"/>
      <c r="G25" s="7"/>
      <c r="H25" s="7"/>
      <c r="I25" s="7"/>
      <c r="J25" s="7"/>
      <c r="K25" s="7"/>
      <c r="L25" s="7"/>
      <c r="M25" s="7"/>
      <c r="N25" s="9"/>
      <c r="O25" s="9"/>
      <c r="P25" s="95" t="s">
        <v>336</v>
      </c>
      <c r="Q25" s="11" t="s">
        <v>233</v>
      </c>
    </row>
    <row r="26" spans="1:17" x14ac:dyDescent="0.2">
      <c r="A26" s="7">
        <v>5009</v>
      </c>
      <c r="B26" s="7" t="s">
        <v>99</v>
      </c>
      <c r="C26" s="33">
        <v>41129</v>
      </c>
      <c r="D26" s="15">
        <v>325286</v>
      </c>
      <c r="E26" s="15">
        <v>774192</v>
      </c>
      <c r="F26" s="7"/>
      <c r="G26" s="7"/>
      <c r="H26" s="7"/>
      <c r="I26" s="7"/>
      <c r="J26" s="7"/>
      <c r="K26" s="7"/>
      <c r="L26" s="7"/>
      <c r="M26" s="7"/>
      <c r="N26" s="9"/>
      <c r="O26" s="9"/>
      <c r="P26" s="95" t="s">
        <v>337</v>
      </c>
      <c r="Q26" s="11" t="s">
        <v>233</v>
      </c>
    </row>
    <row r="27" spans="1:17" x14ac:dyDescent="0.2">
      <c r="A27" s="7">
        <v>5011</v>
      </c>
      <c r="B27" s="7" t="s">
        <v>149</v>
      </c>
      <c r="C27" s="34">
        <v>41115</v>
      </c>
      <c r="D27" s="15">
        <v>324541</v>
      </c>
      <c r="E27" s="15">
        <v>776127</v>
      </c>
      <c r="F27" s="7"/>
      <c r="G27" s="7"/>
      <c r="H27" s="7"/>
      <c r="I27" s="7"/>
      <c r="J27" s="7"/>
      <c r="K27" s="7"/>
      <c r="L27" s="7"/>
      <c r="M27" s="7"/>
      <c r="N27" s="9"/>
      <c r="O27" s="9"/>
      <c r="P27" s="95" t="s">
        <v>336</v>
      </c>
      <c r="Q27" s="11" t="s">
        <v>233</v>
      </c>
    </row>
    <row r="28" spans="1:17" x14ac:dyDescent="0.2">
      <c r="A28" s="7">
        <v>5016</v>
      </c>
      <c r="B28" s="7" t="s">
        <v>149</v>
      </c>
      <c r="C28" s="34">
        <v>41115</v>
      </c>
      <c r="D28" s="15">
        <v>324636</v>
      </c>
      <c r="E28" s="15">
        <v>776131</v>
      </c>
      <c r="F28" s="7"/>
      <c r="G28" s="7"/>
      <c r="H28" s="7"/>
      <c r="I28" s="7"/>
      <c r="J28" s="7"/>
      <c r="K28" s="7"/>
      <c r="L28" s="7"/>
      <c r="M28" s="7"/>
      <c r="N28" s="9"/>
      <c r="O28" s="9"/>
      <c r="P28" s="95" t="s">
        <v>336</v>
      </c>
      <c r="Q28" s="11" t="s">
        <v>233</v>
      </c>
    </row>
    <row r="29" spans="1:17" x14ac:dyDescent="0.2">
      <c r="A29" s="7">
        <v>5017</v>
      </c>
      <c r="B29" s="7" t="s">
        <v>149</v>
      </c>
      <c r="C29" s="34">
        <v>41115</v>
      </c>
      <c r="D29" s="15">
        <v>324625</v>
      </c>
      <c r="E29" s="15">
        <v>776055</v>
      </c>
      <c r="F29" s="7"/>
      <c r="G29" s="7"/>
      <c r="H29" s="7"/>
      <c r="I29" s="7"/>
      <c r="J29" s="7"/>
      <c r="K29" s="7"/>
      <c r="L29" s="7"/>
      <c r="M29" s="7"/>
      <c r="N29" s="93"/>
      <c r="O29" s="93"/>
      <c r="P29" s="95" t="s">
        <v>336</v>
      </c>
      <c r="Q29" s="11" t="s">
        <v>233</v>
      </c>
    </row>
    <row r="30" spans="1:17" x14ac:dyDescent="0.2">
      <c r="A30" s="7">
        <v>5023</v>
      </c>
      <c r="B30" s="7" t="s">
        <v>99</v>
      </c>
      <c r="C30" s="33">
        <v>41129</v>
      </c>
      <c r="D30" s="15">
        <v>325265</v>
      </c>
      <c r="E30" s="15">
        <v>774283</v>
      </c>
      <c r="F30" s="7"/>
      <c r="G30" s="7"/>
      <c r="H30" s="7"/>
      <c r="I30" s="7"/>
      <c r="J30" s="7"/>
      <c r="K30" s="7"/>
      <c r="L30" s="7"/>
      <c r="M30" s="7"/>
      <c r="N30" s="93"/>
      <c r="O30" s="93"/>
      <c r="P30" s="95" t="s">
        <v>337</v>
      </c>
      <c r="Q30" s="11" t="s">
        <v>233</v>
      </c>
    </row>
    <row r="31" spans="1:17" x14ac:dyDescent="0.2">
      <c r="A31" s="15">
        <v>8003</v>
      </c>
      <c r="B31" s="11" t="s">
        <v>21</v>
      </c>
      <c r="C31" s="33">
        <v>41108</v>
      </c>
      <c r="D31" s="15">
        <v>326377</v>
      </c>
      <c r="E31" s="15">
        <v>773812</v>
      </c>
      <c r="F31" s="7"/>
      <c r="G31" s="7"/>
      <c r="H31" s="7"/>
      <c r="I31" s="7"/>
      <c r="J31" s="7"/>
      <c r="K31" s="7"/>
      <c r="L31" s="7"/>
      <c r="M31" s="7"/>
      <c r="N31" s="9"/>
      <c r="O31" s="9"/>
      <c r="P31" s="95" t="s">
        <v>336</v>
      </c>
      <c r="Q31" s="11" t="s">
        <v>233</v>
      </c>
    </row>
    <row r="32" spans="1:17" x14ac:dyDescent="0.2">
      <c r="A32" s="15">
        <v>8005</v>
      </c>
      <c r="B32" s="11" t="s">
        <v>21</v>
      </c>
      <c r="C32" s="33">
        <v>41108</v>
      </c>
      <c r="D32" s="15">
        <v>326319</v>
      </c>
      <c r="E32" s="15">
        <v>773959</v>
      </c>
      <c r="F32" s="7"/>
      <c r="G32" s="7"/>
      <c r="H32" s="7"/>
      <c r="I32" s="7"/>
      <c r="J32" s="7"/>
      <c r="K32" s="7"/>
      <c r="L32" s="7"/>
      <c r="M32" s="7"/>
      <c r="N32" s="9"/>
      <c r="O32" s="9"/>
      <c r="P32" s="95" t="s">
        <v>337</v>
      </c>
      <c r="Q32" s="11" t="s">
        <v>233</v>
      </c>
    </row>
    <row r="33" spans="1:17" x14ac:dyDescent="0.2">
      <c r="A33" s="15">
        <v>8006</v>
      </c>
      <c r="B33" s="11" t="s">
        <v>21</v>
      </c>
      <c r="C33" s="33">
        <v>41108</v>
      </c>
      <c r="D33" s="15">
        <v>326392</v>
      </c>
      <c r="E33" s="15">
        <v>773956</v>
      </c>
      <c r="F33" s="7"/>
      <c r="G33" s="7"/>
      <c r="H33" s="7"/>
      <c r="I33" s="7"/>
      <c r="J33" s="7"/>
      <c r="K33" s="7"/>
      <c r="L33" s="7"/>
      <c r="M33" s="7"/>
      <c r="N33" s="9"/>
      <c r="O33" s="9"/>
      <c r="P33" s="95" t="s">
        <v>336</v>
      </c>
      <c r="Q33" s="11" t="s">
        <v>233</v>
      </c>
    </row>
    <row r="34" spans="1:17" x14ac:dyDescent="0.2">
      <c r="A34" s="7">
        <v>8027</v>
      </c>
      <c r="B34" s="7" t="s">
        <v>99</v>
      </c>
      <c r="C34" s="33">
        <v>41129</v>
      </c>
      <c r="D34" s="15">
        <v>325308</v>
      </c>
      <c r="E34" s="15">
        <v>774326</v>
      </c>
      <c r="F34" s="7"/>
      <c r="G34" s="7"/>
      <c r="H34" s="7"/>
      <c r="I34" s="7"/>
      <c r="J34" s="7"/>
      <c r="K34" s="7"/>
      <c r="L34" s="7"/>
      <c r="M34" s="7"/>
      <c r="N34" s="9"/>
      <c r="O34" s="9"/>
      <c r="P34" s="95" t="s">
        <v>337</v>
      </c>
      <c r="Q34" s="11" t="s">
        <v>233</v>
      </c>
    </row>
    <row r="35" spans="1:17" x14ac:dyDescent="0.2">
      <c r="F35" s="125" t="s">
        <v>301</v>
      </c>
      <c r="G35" s="125"/>
      <c r="H35" s="126" t="s">
        <v>296</v>
      </c>
      <c r="I35" s="126"/>
      <c r="J35" s="126"/>
      <c r="K35" s="43" t="s">
        <v>335</v>
      </c>
    </row>
  </sheetData>
  <mergeCells count="10">
    <mergeCell ref="M1:O1"/>
    <mergeCell ref="P1:P2"/>
    <mergeCell ref="Q1:Q2"/>
    <mergeCell ref="F35:G35"/>
    <mergeCell ref="H35:J35"/>
    <mergeCell ref="A1:A2"/>
    <mergeCell ref="B1:B2"/>
    <mergeCell ref="C1:C2"/>
    <mergeCell ref="D1:D2"/>
    <mergeCell ref="E1:E2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headerFooter alignWithMargins="0">
    <oddHeader>&amp;L&amp;"Arial,Regular"&amp;11Upland Site Condition Monitoring 2012&amp;C&amp;"Arial,Regular"&amp;11Feature: Sub-Arctic &amp;"Arial,Italic"Salix &amp;"Arial,Regular"spp. Scrub&amp;R             &amp;"Arial,Regular"&amp;11       Site: Caenlochan SAC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Q12" sqref="Q12"/>
    </sheetView>
  </sheetViews>
  <sheetFormatPr defaultColWidth="8.42578125" defaultRowHeight="12.75" x14ac:dyDescent="0.2"/>
  <cols>
    <col min="1" max="1" width="6.28515625" customWidth="1"/>
    <col min="2" max="2" width="9" customWidth="1"/>
    <col min="3" max="3" width="10.42578125" bestFit="1" customWidth="1"/>
    <col min="4" max="4" width="8.28515625" customWidth="1"/>
    <col min="5" max="5" width="7.7109375" customWidth="1"/>
    <col min="6" max="6" width="8.42578125" bestFit="1" customWidth="1"/>
    <col min="7" max="7" width="8.5703125" customWidth="1"/>
    <col min="8" max="8" width="9.7109375" customWidth="1"/>
    <col min="9" max="9" width="9.85546875" customWidth="1"/>
    <col min="10" max="10" width="19.5703125" customWidth="1"/>
    <col min="11" max="11" width="10.42578125" customWidth="1"/>
    <col min="12" max="12" width="11.28515625" customWidth="1"/>
    <col min="13" max="13" width="9.7109375" customWidth="1"/>
    <col min="14" max="14" width="8.42578125" bestFit="1" customWidth="1"/>
    <col min="15" max="15" width="4.7109375" customWidth="1"/>
    <col min="19" max="19" width="29.28515625" bestFit="1" customWidth="1"/>
  </cols>
  <sheetData>
    <row r="1" spans="1:20" ht="76.5" x14ac:dyDescent="0.2">
      <c r="A1" s="120" t="s">
        <v>1</v>
      </c>
      <c r="B1" s="120" t="s">
        <v>114</v>
      </c>
      <c r="C1" s="120" t="s">
        <v>3</v>
      </c>
      <c r="D1" s="120" t="s">
        <v>4</v>
      </c>
      <c r="E1" s="120" t="s">
        <v>5</v>
      </c>
      <c r="F1" s="9" t="s">
        <v>6</v>
      </c>
      <c r="G1" s="9" t="s">
        <v>62</v>
      </c>
      <c r="H1" s="9" t="s">
        <v>28</v>
      </c>
      <c r="I1" s="9" t="s">
        <v>63</v>
      </c>
      <c r="J1" s="9" t="s">
        <v>64</v>
      </c>
      <c r="K1" s="9" t="s">
        <v>65</v>
      </c>
      <c r="L1" s="9" t="s">
        <v>66</v>
      </c>
      <c r="M1" s="93" t="s">
        <v>67</v>
      </c>
      <c r="N1" s="120" t="s">
        <v>46</v>
      </c>
      <c r="O1" s="127" t="s">
        <v>0</v>
      </c>
      <c r="P1" s="128"/>
      <c r="Q1" s="128"/>
      <c r="R1" s="129"/>
      <c r="S1" s="9" t="s">
        <v>16</v>
      </c>
      <c r="T1" s="142"/>
    </row>
    <row r="2" spans="1:20" ht="38.25" x14ac:dyDescent="0.2">
      <c r="A2" s="121"/>
      <c r="B2" s="121"/>
      <c r="C2" s="121"/>
      <c r="D2" s="121"/>
      <c r="E2" s="121"/>
      <c r="F2" s="7" t="s">
        <v>17</v>
      </c>
      <c r="G2" s="7" t="s">
        <v>163</v>
      </c>
      <c r="H2" s="7" t="s">
        <v>18</v>
      </c>
      <c r="I2" s="7" t="s">
        <v>163</v>
      </c>
      <c r="J2" s="7" t="s">
        <v>163</v>
      </c>
      <c r="K2" s="7" t="s">
        <v>163</v>
      </c>
      <c r="L2" s="7" t="s">
        <v>68</v>
      </c>
      <c r="M2" s="7" t="s">
        <v>20</v>
      </c>
      <c r="N2" s="121"/>
      <c r="O2" s="93" t="s">
        <v>13</v>
      </c>
      <c r="P2" s="93" t="s">
        <v>14</v>
      </c>
      <c r="Q2" s="93" t="s">
        <v>4</v>
      </c>
      <c r="R2" s="93" t="s">
        <v>5</v>
      </c>
      <c r="S2" s="11"/>
      <c r="T2" s="142"/>
    </row>
    <row r="3" spans="1:20" x14ac:dyDescent="0.2">
      <c r="A3" s="53">
        <v>353</v>
      </c>
      <c r="B3" s="24" t="s">
        <v>21</v>
      </c>
      <c r="C3" s="114">
        <v>41105</v>
      </c>
      <c r="D3" s="38">
        <v>318064</v>
      </c>
      <c r="E3" s="38">
        <v>779209</v>
      </c>
      <c r="F3" s="24" t="s">
        <v>124</v>
      </c>
      <c r="G3" s="24" t="s">
        <v>289</v>
      </c>
      <c r="H3" s="24" t="s">
        <v>280</v>
      </c>
      <c r="I3" s="24" t="s">
        <v>281</v>
      </c>
      <c r="J3" s="24" t="s">
        <v>293</v>
      </c>
      <c r="K3" s="24" t="s">
        <v>281</v>
      </c>
      <c r="L3" s="24" t="s">
        <v>281</v>
      </c>
      <c r="M3" s="24" t="s">
        <v>124</v>
      </c>
      <c r="N3" s="24" t="s">
        <v>84</v>
      </c>
      <c r="O3" s="24"/>
      <c r="P3" s="24" t="s">
        <v>77</v>
      </c>
      <c r="Q3" s="24"/>
      <c r="R3" s="24"/>
      <c r="S3" s="7" t="s">
        <v>85</v>
      </c>
      <c r="T3" s="11" t="s">
        <v>232</v>
      </c>
    </row>
    <row r="4" spans="1:20" x14ac:dyDescent="0.2">
      <c r="A4" s="106">
        <v>1439</v>
      </c>
      <c r="B4" s="24" t="s">
        <v>21</v>
      </c>
      <c r="C4" s="114">
        <v>41105</v>
      </c>
      <c r="D4" s="38">
        <v>317960</v>
      </c>
      <c r="E4" s="38">
        <v>779021</v>
      </c>
      <c r="F4" s="24" t="s">
        <v>124</v>
      </c>
      <c r="G4" s="24" t="s">
        <v>289</v>
      </c>
      <c r="H4" s="24" t="s">
        <v>280</v>
      </c>
      <c r="I4" s="24" t="s">
        <v>281</v>
      </c>
      <c r="J4" s="50" t="s">
        <v>290</v>
      </c>
      <c r="K4" s="24" t="s">
        <v>281</v>
      </c>
      <c r="L4" s="24" t="s">
        <v>281</v>
      </c>
      <c r="M4" s="24" t="s">
        <v>124</v>
      </c>
      <c r="N4" s="24" t="s">
        <v>84</v>
      </c>
      <c r="O4" s="24"/>
      <c r="P4" s="24" t="s">
        <v>86</v>
      </c>
      <c r="Q4" s="24"/>
      <c r="R4" s="24"/>
      <c r="S4" s="7" t="s">
        <v>87</v>
      </c>
      <c r="T4" s="11" t="s">
        <v>230</v>
      </c>
    </row>
    <row r="5" spans="1:20" x14ac:dyDescent="0.2">
      <c r="A5" s="106">
        <v>1479</v>
      </c>
      <c r="B5" s="24" t="s">
        <v>21</v>
      </c>
      <c r="C5" s="114">
        <v>41104</v>
      </c>
      <c r="D5" s="38">
        <v>316987</v>
      </c>
      <c r="E5" s="38">
        <v>778445</v>
      </c>
      <c r="F5" s="24" t="s">
        <v>124</v>
      </c>
      <c r="G5" s="24" t="s">
        <v>289</v>
      </c>
      <c r="H5" s="24" t="s">
        <v>280</v>
      </c>
      <c r="I5" s="24" t="s">
        <v>281</v>
      </c>
      <c r="J5" s="50" t="s">
        <v>290</v>
      </c>
      <c r="K5" s="24" t="s">
        <v>281</v>
      </c>
      <c r="L5" s="24" t="s">
        <v>281</v>
      </c>
      <c r="M5" s="24" t="s">
        <v>124</v>
      </c>
      <c r="N5" s="24" t="s">
        <v>94</v>
      </c>
      <c r="O5" s="24"/>
      <c r="P5" s="24" t="s">
        <v>82</v>
      </c>
      <c r="Q5" s="24">
        <v>16991</v>
      </c>
      <c r="R5" s="24">
        <v>78451</v>
      </c>
      <c r="S5" s="7"/>
      <c r="T5" s="11" t="s">
        <v>230</v>
      </c>
    </row>
    <row r="6" spans="1:20" x14ac:dyDescent="0.2">
      <c r="A6" s="106">
        <v>1760</v>
      </c>
      <c r="B6" s="24" t="s">
        <v>21</v>
      </c>
      <c r="C6" s="115">
        <v>41110</v>
      </c>
      <c r="D6" s="38">
        <v>317637</v>
      </c>
      <c r="E6" s="38">
        <v>778160</v>
      </c>
      <c r="F6" s="24" t="s">
        <v>124</v>
      </c>
      <c r="G6" s="15" t="s">
        <v>208</v>
      </c>
      <c r="H6" s="24" t="s">
        <v>280</v>
      </c>
      <c r="I6" s="24" t="s">
        <v>281</v>
      </c>
      <c r="J6" s="116" t="s">
        <v>291</v>
      </c>
      <c r="K6" s="24" t="s">
        <v>281</v>
      </c>
      <c r="L6" s="24" t="s">
        <v>281</v>
      </c>
      <c r="M6" s="24" t="s">
        <v>124</v>
      </c>
      <c r="N6" s="15" t="s">
        <v>84</v>
      </c>
      <c r="O6" s="15"/>
      <c r="P6" s="15" t="s">
        <v>86</v>
      </c>
      <c r="Q6" s="15"/>
      <c r="R6" s="15"/>
      <c r="S6" s="11"/>
      <c r="T6" s="11" t="s">
        <v>230</v>
      </c>
    </row>
    <row r="7" spans="1:20" x14ac:dyDescent="0.2">
      <c r="A7" s="106">
        <v>1835</v>
      </c>
      <c r="B7" s="24" t="s">
        <v>21</v>
      </c>
      <c r="C7" s="114">
        <v>41105</v>
      </c>
      <c r="D7" s="38">
        <v>318091</v>
      </c>
      <c r="E7" s="38">
        <v>779307</v>
      </c>
      <c r="F7" s="24" t="s">
        <v>124</v>
      </c>
      <c r="G7" s="24" t="s">
        <v>289</v>
      </c>
      <c r="H7" s="24" t="s">
        <v>280</v>
      </c>
      <c r="I7" s="24" t="s">
        <v>281</v>
      </c>
      <c r="J7" s="116" t="s">
        <v>292</v>
      </c>
      <c r="K7" s="24" t="s">
        <v>281</v>
      </c>
      <c r="L7" s="24" t="s">
        <v>281</v>
      </c>
      <c r="M7" s="24" t="s">
        <v>124</v>
      </c>
      <c r="N7" s="24" t="s">
        <v>84</v>
      </c>
      <c r="O7" s="24"/>
      <c r="P7" s="24" t="s">
        <v>77</v>
      </c>
      <c r="Q7" s="24"/>
      <c r="R7" s="24"/>
      <c r="S7" s="7" t="s">
        <v>85</v>
      </c>
      <c r="T7" s="11" t="s">
        <v>230</v>
      </c>
    </row>
    <row r="8" spans="1:20" x14ac:dyDescent="0.2">
      <c r="A8" s="53">
        <v>1904</v>
      </c>
      <c r="B8" s="24" t="s">
        <v>21</v>
      </c>
      <c r="C8" s="114">
        <v>41104</v>
      </c>
      <c r="D8" s="38">
        <v>317599</v>
      </c>
      <c r="E8" s="38">
        <v>778137</v>
      </c>
      <c r="F8" s="24" t="s">
        <v>124</v>
      </c>
      <c r="G8" s="15" t="s">
        <v>208</v>
      </c>
      <c r="H8" s="24" t="s">
        <v>280</v>
      </c>
      <c r="I8" s="24" t="s">
        <v>281</v>
      </c>
      <c r="J8" s="24" t="s">
        <v>293</v>
      </c>
      <c r="K8" s="24" t="s">
        <v>281</v>
      </c>
      <c r="L8" s="24" t="s">
        <v>281</v>
      </c>
      <c r="M8" s="24" t="s">
        <v>124</v>
      </c>
      <c r="N8" s="24" t="s">
        <v>265</v>
      </c>
      <c r="O8" s="24"/>
      <c r="P8" s="24" t="s">
        <v>79</v>
      </c>
      <c r="Q8" s="24">
        <v>17592</v>
      </c>
      <c r="R8" s="24">
        <v>78139</v>
      </c>
      <c r="S8" s="7" t="s">
        <v>228</v>
      </c>
      <c r="T8" s="11" t="s">
        <v>232</v>
      </c>
    </row>
    <row r="9" spans="1:20" x14ac:dyDescent="0.2">
      <c r="A9" s="53">
        <v>2817</v>
      </c>
      <c r="B9" s="24" t="s">
        <v>21</v>
      </c>
      <c r="C9" s="114">
        <v>41104</v>
      </c>
      <c r="D9" s="38">
        <v>317545</v>
      </c>
      <c r="E9" s="38">
        <v>778017</v>
      </c>
      <c r="F9" s="24" t="s">
        <v>124</v>
      </c>
      <c r="G9" s="15" t="s">
        <v>208</v>
      </c>
      <c r="H9" s="24" t="s">
        <v>280</v>
      </c>
      <c r="I9" s="24" t="s">
        <v>281</v>
      </c>
      <c r="J9" s="24" t="s">
        <v>293</v>
      </c>
      <c r="K9" s="24" t="s">
        <v>281</v>
      </c>
      <c r="L9" s="24" t="s">
        <v>281</v>
      </c>
      <c r="M9" s="24" t="s">
        <v>124</v>
      </c>
      <c r="N9" s="24" t="s">
        <v>265</v>
      </c>
      <c r="O9" s="24"/>
      <c r="P9" s="24" t="s">
        <v>82</v>
      </c>
      <c r="Q9" s="24">
        <v>17542</v>
      </c>
      <c r="R9" s="24">
        <v>78023</v>
      </c>
      <c r="S9" s="7" t="s">
        <v>228</v>
      </c>
      <c r="T9" s="11" t="s">
        <v>232</v>
      </c>
    </row>
    <row r="10" spans="1:20" x14ac:dyDescent="0.2">
      <c r="A10" s="53">
        <v>174</v>
      </c>
      <c r="B10" s="24" t="s">
        <v>21</v>
      </c>
      <c r="C10" s="114">
        <v>41123</v>
      </c>
      <c r="D10" s="27">
        <v>317156</v>
      </c>
      <c r="E10" s="27">
        <v>777913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5"/>
      <c r="Q10" s="15"/>
      <c r="R10" s="15"/>
      <c r="S10" s="11" t="s">
        <v>164</v>
      </c>
      <c r="T10" s="11" t="s">
        <v>233</v>
      </c>
    </row>
    <row r="11" spans="1:20" x14ac:dyDescent="0.2">
      <c r="A11" s="53">
        <v>551</v>
      </c>
      <c r="B11" s="24" t="s">
        <v>21</v>
      </c>
      <c r="C11" s="114">
        <v>41104</v>
      </c>
      <c r="D11" s="27">
        <v>316947</v>
      </c>
      <c r="E11" s="27">
        <v>778604</v>
      </c>
      <c r="F11" s="24"/>
      <c r="G11" s="24"/>
      <c r="H11" s="24"/>
      <c r="I11" s="24"/>
      <c r="J11" s="24"/>
      <c r="K11" s="24"/>
      <c r="L11" s="24"/>
      <c r="M11" s="24"/>
      <c r="N11" s="24" t="s">
        <v>84</v>
      </c>
      <c r="O11" s="24"/>
      <c r="P11" s="24"/>
      <c r="Q11" s="24"/>
      <c r="R11" s="24"/>
      <c r="S11" s="7" t="s">
        <v>165</v>
      </c>
      <c r="T11" s="11" t="s">
        <v>233</v>
      </c>
    </row>
    <row r="12" spans="1:20" x14ac:dyDescent="0.2">
      <c r="A12" s="53">
        <v>601</v>
      </c>
      <c r="B12" s="24" t="s">
        <v>21</v>
      </c>
      <c r="C12" s="114">
        <v>41124</v>
      </c>
      <c r="D12" s="27">
        <v>317837</v>
      </c>
      <c r="E12" s="27">
        <v>778409</v>
      </c>
      <c r="F12" s="24"/>
      <c r="G12" s="24"/>
      <c r="H12" s="24"/>
      <c r="I12" s="24"/>
      <c r="J12" s="24"/>
      <c r="K12" s="24"/>
      <c r="L12" s="24"/>
      <c r="M12" s="24"/>
      <c r="N12" s="24" t="s">
        <v>70</v>
      </c>
      <c r="O12" s="24"/>
      <c r="P12" s="24"/>
      <c r="Q12" s="24"/>
      <c r="R12" s="24"/>
      <c r="S12" s="7" t="s">
        <v>165</v>
      </c>
      <c r="T12" s="11" t="s">
        <v>233</v>
      </c>
    </row>
    <row r="13" spans="1:20" x14ac:dyDescent="0.2">
      <c r="A13" s="53">
        <v>621</v>
      </c>
      <c r="B13" s="24" t="s">
        <v>21</v>
      </c>
      <c r="C13" s="114">
        <v>41124</v>
      </c>
      <c r="D13" s="27">
        <v>317802</v>
      </c>
      <c r="E13" s="27">
        <v>778338</v>
      </c>
      <c r="F13" s="24"/>
      <c r="G13" s="24"/>
      <c r="H13" s="24"/>
      <c r="I13" s="24"/>
      <c r="J13" s="24"/>
      <c r="K13" s="24"/>
      <c r="L13" s="24"/>
      <c r="M13" s="24"/>
      <c r="N13" s="24" t="s">
        <v>69</v>
      </c>
      <c r="O13" s="24"/>
      <c r="P13" s="24"/>
      <c r="Q13" s="24"/>
      <c r="R13" s="24"/>
      <c r="S13" s="7" t="s">
        <v>165</v>
      </c>
      <c r="T13" s="11" t="s">
        <v>233</v>
      </c>
    </row>
    <row r="14" spans="1:20" x14ac:dyDescent="0.2">
      <c r="A14" s="53">
        <v>796</v>
      </c>
      <c r="B14" s="24" t="s">
        <v>21</v>
      </c>
      <c r="C14" s="114">
        <v>41104</v>
      </c>
      <c r="D14" s="27">
        <v>317002</v>
      </c>
      <c r="E14" s="27">
        <v>778552</v>
      </c>
      <c r="F14" s="24"/>
      <c r="G14" s="24"/>
      <c r="H14" s="24"/>
      <c r="I14" s="24"/>
      <c r="J14" s="24"/>
      <c r="K14" s="24"/>
      <c r="L14" s="24"/>
      <c r="M14" s="24"/>
      <c r="N14" s="24" t="s">
        <v>84</v>
      </c>
      <c r="O14" s="24"/>
      <c r="P14" s="24"/>
      <c r="Q14" s="24"/>
      <c r="R14" s="24"/>
      <c r="S14" s="7" t="s">
        <v>165</v>
      </c>
      <c r="T14" s="11" t="s">
        <v>233</v>
      </c>
    </row>
    <row r="15" spans="1:20" x14ac:dyDescent="0.2">
      <c r="A15" s="54">
        <v>1000</v>
      </c>
      <c r="B15" s="24" t="s">
        <v>21</v>
      </c>
      <c r="C15" s="114">
        <v>41104</v>
      </c>
      <c r="D15" s="27">
        <v>316879</v>
      </c>
      <c r="E15" s="27">
        <v>778857</v>
      </c>
      <c r="F15" s="24"/>
      <c r="G15" s="24"/>
      <c r="H15" s="24"/>
      <c r="I15" s="24"/>
      <c r="J15" s="24"/>
      <c r="K15" s="24"/>
      <c r="L15" s="24"/>
      <c r="M15" s="24"/>
      <c r="N15" s="24" t="s">
        <v>95</v>
      </c>
      <c r="O15" s="24"/>
      <c r="P15" s="24"/>
      <c r="Q15" s="24"/>
      <c r="R15" s="24"/>
      <c r="S15" s="7" t="s">
        <v>167</v>
      </c>
      <c r="T15" s="11" t="s">
        <v>233</v>
      </c>
    </row>
    <row r="16" spans="1:20" x14ac:dyDescent="0.2">
      <c r="A16" s="53">
        <v>1109</v>
      </c>
      <c r="B16" s="24" t="s">
        <v>21</v>
      </c>
      <c r="C16" s="114">
        <v>41104</v>
      </c>
      <c r="D16" s="27">
        <v>316954</v>
      </c>
      <c r="E16" s="27">
        <v>778903</v>
      </c>
      <c r="F16" s="24"/>
      <c r="G16" s="24"/>
      <c r="H16" s="24"/>
      <c r="I16" s="24"/>
      <c r="J16" s="24"/>
      <c r="K16" s="24"/>
      <c r="L16" s="24"/>
      <c r="M16" s="24"/>
      <c r="N16" s="24" t="s">
        <v>92</v>
      </c>
      <c r="O16" s="24"/>
      <c r="P16" s="24"/>
      <c r="Q16" s="24"/>
      <c r="R16" s="24"/>
      <c r="S16" s="7" t="s">
        <v>167</v>
      </c>
      <c r="T16" s="11" t="s">
        <v>233</v>
      </c>
    </row>
    <row r="17" spans="1:20" x14ac:dyDescent="0.2">
      <c r="A17" s="53">
        <v>1324</v>
      </c>
      <c r="B17" s="24" t="s">
        <v>21</v>
      </c>
      <c r="C17" s="114">
        <v>41105</v>
      </c>
      <c r="D17" s="27">
        <v>317383</v>
      </c>
      <c r="E17" s="27">
        <v>778914</v>
      </c>
      <c r="F17" s="24"/>
      <c r="G17" s="24"/>
      <c r="H17" s="24"/>
      <c r="I17" s="24"/>
      <c r="J17" s="24"/>
      <c r="K17" s="24"/>
      <c r="L17" s="24"/>
      <c r="M17" s="24"/>
      <c r="N17" s="24" t="s">
        <v>84</v>
      </c>
      <c r="O17" s="24"/>
      <c r="P17" s="24"/>
      <c r="Q17" s="24"/>
      <c r="R17" s="24"/>
      <c r="S17" s="7" t="s">
        <v>165</v>
      </c>
      <c r="T17" s="11" t="s">
        <v>233</v>
      </c>
    </row>
    <row r="18" spans="1:20" x14ac:dyDescent="0.2">
      <c r="A18" s="53">
        <v>1364</v>
      </c>
      <c r="B18" s="24" t="s">
        <v>21</v>
      </c>
      <c r="C18" s="114">
        <v>41104</v>
      </c>
      <c r="D18" s="27">
        <v>317091</v>
      </c>
      <c r="E18" s="27">
        <v>778338</v>
      </c>
      <c r="F18" s="24"/>
      <c r="G18" s="24"/>
      <c r="H18" s="24"/>
      <c r="I18" s="24"/>
      <c r="J18" s="24"/>
      <c r="K18" s="24"/>
      <c r="L18" s="24"/>
      <c r="M18" s="24"/>
      <c r="N18" s="24" t="s">
        <v>95</v>
      </c>
      <c r="O18" s="24"/>
      <c r="P18" s="24"/>
      <c r="Q18" s="24"/>
      <c r="R18" s="24"/>
      <c r="S18" s="7" t="s">
        <v>167</v>
      </c>
      <c r="T18" s="11" t="s">
        <v>233</v>
      </c>
    </row>
    <row r="19" spans="1:20" x14ac:dyDescent="0.2">
      <c r="A19" s="53">
        <v>1730</v>
      </c>
      <c r="B19" s="24" t="s">
        <v>21</v>
      </c>
      <c r="C19" s="114">
        <v>41105</v>
      </c>
      <c r="D19" s="27">
        <v>317131</v>
      </c>
      <c r="E19" s="27">
        <v>778916</v>
      </c>
      <c r="F19" s="24"/>
      <c r="G19" s="24"/>
      <c r="H19" s="24"/>
      <c r="I19" s="24"/>
      <c r="J19" s="24"/>
      <c r="K19" s="24"/>
      <c r="L19" s="24"/>
      <c r="M19" s="24"/>
      <c r="N19" s="24" t="s">
        <v>83</v>
      </c>
      <c r="O19" s="24"/>
      <c r="P19" s="24"/>
      <c r="Q19" s="24"/>
      <c r="R19" s="24"/>
      <c r="S19" s="7" t="s">
        <v>166</v>
      </c>
      <c r="T19" s="11" t="s">
        <v>233</v>
      </c>
    </row>
    <row r="20" spans="1:20" x14ac:dyDescent="0.2">
      <c r="A20" s="53">
        <v>1789</v>
      </c>
      <c r="B20" s="24" t="s">
        <v>21</v>
      </c>
      <c r="C20" s="114">
        <v>41104</v>
      </c>
      <c r="D20" s="27">
        <v>317429</v>
      </c>
      <c r="E20" s="27">
        <v>778432</v>
      </c>
      <c r="F20" s="24"/>
      <c r="G20" s="24"/>
      <c r="H20" s="24"/>
      <c r="I20" s="24"/>
      <c r="J20" s="24"/>
      <c r="K20" s="24"/>
      <c r="L20" s="24"/>
      <c r="M20" s="24"/>
      <c r="N20" s="24" t="s">
        <v>84</v>
      </c>
      <c r="O20" s="24"/>
      <c r="P20" s="24"/>
      <c r="Q20" s="24"/>
      <c r="R20" s="24"/>
      <c r="S20" s="7" t="s">
        <v>165</v>
      </c>
      <c r="T20" s="11" t="s">
        <v>233</v>
      </c>
    </row>
    <row r="21" spans="1:20" x14ac:dyDescent="0.2">
      <c r="A21" s="53">
        <v>1827</v>
      </c>
      <c r="B21" s="24" t="s">
        <v>21</v>
      </c>
      <c r="C21" s="114">
        <v>41105</v>
      </c>
      <c r="D21" s="27">
        <v>317148</v>
      </c>
      <c r="E21" s="27">
        <v>779060</v>
      </c>
      <c r="F21" s="24"/>
      <c r="G21" s="24"/>
      <c r="H21" s="24"/>
      <c r="I21" s="24"/>
      <c r="J21" s="24"/>
      <c r="K21" s="24"/>
      <c r="L21" s="24"/>
      <c r="M21" s="24"/>
      <c r="N21" s="24" t="s">
        <v>84</v>
      </c>
      <c r="O21" s="24"/>
      <c r="P21" s="24"/>
      <c r="Q21" s="24"/>
      <c r="R21" s="24"/>
      <c r="S21" s="7" t="s">
        <v>165</v>
      </c>
      <c r="T21" s="11" t="s">
        <v>233</v>
      </c>
    </row>
    <row r="22" spans="1:20" x14ac:dyDescent="0.2">
      <c r="A22" s="53">
        <v>1847</v>
      </c>
      <c r="B22" s="24" t="s">
        <v>21</v>
      </c>
      <c r="C22" s="114">
        <v>41104</v>
      </c>
      <c r="D22" s="27">
        <v>316942</v>
      </c>
      <c r="E22" s="27">
        <v>778958</v>
      </c>
      <c r="F22" s="24"/>
      <c r="G22" s="24"/>
      <c r="H22" s="24"/>
      <c r="I22" s="24"/>
      <c r="J22" s="24"/>
      <c r="K22" s="24"/>
      <c r="L22" s="24"/>
      <c r="M22" s="24"/>
      <c r="N22" s="24" t="s">
        <v>95</v>
      </c>
      <c r="O22" s="24"/>
      <c r="P22" s="24"/>
      <c r="Q22" s="24"/>
      <c r="R22" s="24"/>
      <c r="S22" s="7" t="s">
        <v>167</v>
      </c>
      <c r="T22" s="11" t="s">
        <v>233</v>
      </c>
    </row>
    <row r="23" spans="1:20" x14ac:dyDescent="0.2">
      <c r="A23" s="53">
        <v>1869</v>
      </c>
      <c r="B23" s="24" t="s">
        <v>21</v>
      </c>
      <c r="C23" s="114">
        <v>41123</v>
      </c>
      <c r="D23" s="27">
        <v>317252</v>
      </c>
      <c r="E23" s="27">
        <v>778552</v>
      </c>
      <c r="F23" s="24"/>
      <c r="G23" s="24"/>
      <c r="H23" s="24"/>
      <c r="I23" s="24"/>
      <c r="J23" s="24"/>
      <c r="K23" s="24"/>
      <c r="L23" s="24"/>
      <c r="M23" s="24"/>
      <c r="N23" s="24" t="s">
        <v>169</v>
      </c>
      <c r="O23" s="15"/>
      <c r="P23" s="15"/>
      <c r="Q23" s="15"/>
      <c r="R23" s="15"/>
      <c r="S23" s="11" t="s">
        <v>168</v>
      </c>
      <c r="T23" s="11" t="s">
        <v>233</v>
      </c>
    </row>
    <row r="24" spans="1:20" x14ac:dyDescent="0.2">
      <c r="A24" s="53">
        <v>1922</v>
      </c>
      <c r="B24" s="24" t="s">
        <v>21</v>
      </c>
      <c r="C24" s="114">
        <v>40947</v>
      </c>
      <c r="D24" s="27">
        <v>317275</v>
      </c>
      <c r="E24" s="27">
        <v>778497</v>
      </c>
      <c r="F24" s="24"/>
      <c r="G24" s="24"/>
      <c r="H24" s="24"/>
      <c r="I24" s="24"/>
      <c r="J24" s="24"/>
      <c r="K24" s="24"/>
      <c r="L24" s="24"/>
      <c r="M24" s="24"/>
      <c r="N24" s="24" t="s">
        <v>83</v>
      </c>
      <c r="O24" s="15"/>
      <c r="P24" s="15"/>
      <c r="Q24" s="15"/>
      <c r="R24" s="15"/>
      <c r="S24" s="7" t="s">
        <v>166</v>
      </c>
      <c r="T24" s="11" t="s">
        <v>233</v>
      </c>
    </row>
    <row r="25" spans="1:20" x14ac:dyDescent="0.2">
      <c r="A25" s="53">
        <v>2090</v>
      </c>
      <c r="B25" s="24" t="s">
        <v>21</v>
      </c>
      <c r="C25" s="114">
        <v>41104</v>
      </c>
      <c r="D25" s="27">
        <v>316706</v>
      </c>
      <c r="E25" s="27">
        <v>778817</v>
      </c>
      <c r="F25" s="24"/>
      <c r="G25" s="24"/>
      <c r="H25" s="24"/>
      <c r="I25" s="24"/>
      <c r="J25" s="24"/>
      <c r="K25" s="24"/>
      <c r="L25" s="24"/>
      <c r="M25" s="24"/>
      <c r="N25" s="24" t="s">
        <v>93</v>
      </c>
      <c r="O25" s="24"/>
      <c r="P25" s="24"/>
      <c r="Q25" s="24"/>
      <c r="R25" s="24"/>
      <c r="S25" s="7" t="s">
        <v>166</v>
      </c>
      <c r="T25" s="11" t="s">
        <v>233</v>
      </c>
    </row>
    <row r="26" spans="1:20" x14ac:dyDescent="0.2">
      <c r="A26" s="53">
        <v>2124</v>
      </c>
      <c r="B26" s="24" t="s">
        <v>21</v>
      </c>
      <c r="C26" s="114">
        <v>41104</v>
      </c>
      <c r="D26" s="27">
        <v>317214</v>
      </c>
      <c r="E26" s="27">
        <v>778347</v>
      </c>
      <c r="F26" s="24"/>
      <c r="G26" s="24"/>
      <c r="H26" s="24"/>
      <c r="I26" s="24"/>
      <c r="J26" s="24"/>
      <c r="K26" s="24"/>
      <c r="L26" s="24"/>
      <c r="M26" s="24"/>
      <c r="N26" s="24" t="s">
        <v>92</v>
      </c>
      <c r="O26" s="24"/>
      <c r="P26" s="24"/>
      <c r="Q26" s="24"/>
      <c r="R26" s="24"/>
      <c r="S26" s="7" t="s">
        <v>167</v>
      </c>
      <c r="T26" s="11" t="s">
        <v>233</v>
      </c>
    </row>
    <row r="27" spans="1:20" x14ac:dyDescent="0.2">
      <c r="A27" s="53">
        <v>2135</v>
      </c>
      <c r="B27" s="24" t="s">
        <v>21</v>
      </c>
      <c r="C27" s="114">
        <v>41104</v>
      </c>
      <c r="D27" s="27">
        <v>317254</v>
      </c>
      <c r="E27" s="27">
        <v>778204</v>
      </c>
      <c r="F27" s="24"/>
      <c r="G27" s="24"/>
      <c r="H27" s="24"/>
      <c r="I27" s="24"/>
      <c r="J27" s="24"/>
      <c r="K27" s="24"/>
      <c r="L27" s="24"/>
      <c r="M27" s="24"/>
      <c r="N27" s="24" t="s">
        <v>93</v>
      </c>
      <c r="O27" s="24"/>
      <c r="P27" s="24"/>
      <c r="Q27" s="24"/>
      <c r="R27" s="24"/>
      <c r="S27" s="7" t="s">
        <v>166</v>
      </c>
      <c r="T27" s="11" t="s">
        <v>233</v>
      </c>
    </row>
    <row r="28" spans="1:20" x14ac:dyDescent="0.2">
      <c r="A28" s="53">
        <v>2242</v>
      </c>
      <c r="B28" s="24" t="s">
        <v>21</v>
      </c>
      <c r="C28" s="114">
        <v>41105</v>
      </c>
      <c r="D28" s="27">
        <v>317558</v>
      </c>
      <c r="E28" s="27">
        <v>778918</v>
      </c>
      <c r="F28" s="24"/>
      <c r="G28" s="24"/>
      <c r="H28" s="24"/>
      <c r="I28" s="24"/>
      <c r="J28" s="24"/>
      <c r="K28" s="24"/>
      <c r="L28" s="24"/>
      <c r="M28" s="24"/>
      <c r="N28" s="24" t="s">
        <v>89</v>
      </c>
      <c r="O28" s="24"/>
      <c r="P28" s="24"/>
      <c r="Q28" s="24"/>
      <c r="R28" s="24"/>
      <c r="S28" s="7" t="s">
        <v>168</v>
      </c>
      <c r="T28" s="11" t="s">
        <v>233</v>
      </c>
    </row>
    <row r="29" spans="1:20" x14ac:dyDescent="0.2">
      <c r="A29" s="53">
        <v>2513</v>
      </c>
      <c r="B29" s="24" t="s">
        <v>21</v>
      </c>
      <c r="C29" s="114">
        <v>41104</v>
      </c>
      <c r="D29" s="27">
        <v>316767</v>
      </c>
      <c r="E29" s="27">
        <v>778937</v>
      </c>
      <c r="F29" s="24"/>
      <c r="G29" s="24"/>
      <c r="H29" s="24"/>
      <c r="I29" s="24"/>
      <c r="J29" s="24"/>
      <c r="K29" s="24"/>
      <c r="L29" s="24"/>
      <c r="M29" s="24"/>
      <c r="N29" s="24" t="s">
        <v>96</v>
      </c>
      <c r="O29" s="24"/>
      <c r="P29" s="24"/>
      <c r="Q29" s="24"/>
      <c r="R29" s="24"/>
      <c r="S29" s="7" t="s">
        <v>167</v>
      </c>
      <c r="T29" s="11" t="s">
        <v>233</v>
      </c>
    </row>
    <row r="30" spans="1:20" x14ac:dyDescent="0.2">
      <c r="A30" s="53">
        <v>2515</v>
      </c>
      <c r="B30" s="24" t="s">
        <v>21</v>
      </c>
      <c r="C30" s="114">
        <v>41104</v>
      </c>
      <c r="D30" s="27">
        <v>317214</v>
      </c>
      <c r="E30" s="27">
        <v>778390</v>
      </c>
      <c r="F30" s="24"/>
      <c r="G30" s="24"/>
      <c r="H30" s="24"/>
      <c r="I30" s="24"/>
      <c r="J30" s="24"/>
      <c r="K30" s="24"/>
      <c r="L30" s="24"/>
      <c r="M30" s="24"/>
      <c r="N30" s="24" t="s">
        <v>96</v>
      </c>
      <c r="O30" s="24"/>
      <c r="P30" s="24"/>
      <c r="Q30" s="24"/>
      <c r="R30" s="24"/>
      <c r="S30" s="7" t="s">
        <v>167</v>
      </c>
      <c r="T30" s="11" t="s">
        <v>233</v>
      </c>
    </row>
    <row r="31" spans="1:20" x14ac:dyDescent="0.2">
      <c r="A31" s="53">
        <v>2611</v>
      </c>
      <c r="B31" s="24" t="s">
        <v>21</v>
      </c>
      <c r="C31" s="114">
        <v>40947</v>
      </c>
      <c r="D31" s="27">
        <v>317359</v>
      </c>
      <c r="E31" s="27">
        <v>778436</v>
      </c>
      <c r="F31" s="24"/>
      <c r="G31" s="24"/>
      <c r="H31" s="24"/>
      <c r="I31" s="24"/>
      <c r="J31" s="24"/>
      <c r="K31" s="24"/>
      <c r="L31" s="24"/>
      <c r="M31" s="24"/>
      <c r="N31" s="24" t="s">
        <v>84</v>
      </c>
      <c r="O31" s="15"/>
      <c r="P31" s="15"/>
      <c r="Q31" s="15"/>
      <c r="R31" s="15"/>
      <c r="S31" s="7" t="s">
        <v>165</v>
      </c>
      <c r="T31" s="11" t="s">
        <v>233</v>
      </c>
    </row>
    <row r="32" spans="1:20" x14ac:dyDescent="0.2">
      <c r="A32" s="53">
        <v>2625</v>
      </c>
      <c r="B32" s="24" t="s">
        <v>21</v>
      </c>
      <c r="C32" s="114">
        <v>41104</v>
      </c>
      <c r="D32" s="27">
        <v>317139</v>
      </c>
      <c r="E32" s="27">
        <v>778120</v>
      </c>
      <c r="F32" s="24"/>
      <c r="G32" s="24"/>
      <c r="H32" s="24"/>
      <c r="I32" s="24"/>
      <c r="J32" s="24"/>
      <c r="K32" s="24"/>
      <c r="L32" s="24"/>
      <c r="M32" s="24"/>
      <c r="N32" s="24" t="s">
        <v>83</v>
      </c>
      <c r="O32" s="24"/>
      <c r="P32" s="24"/>
      <c r="Q32" s="24"/>
      <c r="R32" s="24"/>
      <c r="S32" s="7" t="s">
        <v>166</v>
      </c>
      <c r="T32" s="11" t="s">
        <v>233</v>
      </c>
    </row>
    <row r="33" spans="1:20" x14ac:dyDescent="0.2">
      <c r="A33" s="53">
        <v>2648</v>
      </c>
      <c r="B33" s="24" t="s">
        <v>21</v>
      </c>
      <c r="C33" s="114">
        <v>41104</v>
      </c>
      <c r="D33" s="27">
        <v>316684</v>
      </c>
      <c r="E33" s="27">
        <v>778719</v>
      </c>
      <c r="F33" s="24"/>
      <c r="G33" s="24"/>
      <c r="H33" s="24"/>
      <c r="I33" s="24"/>
      <c r="J33" s="24"/>
      <c r="K33" s="24"/>
      <c r="L33" s="24"/>
      <c r="M33" s="24"/>
      <c r="N33" s="24" t="s">
        <v>84</v>
      </c>
      <c r="O33" s="24"/>
      <c r="P33" s="24"/>
      <c r="Q33" s="24"/>
      <c r="R33" s="24"/>
      <c r="S33" s="7" t="s">
        <v>165</v>
      </c>
      <c r="T33" s="11" t="s">
        <v>233</v>
      </c>
    </row>
    <row r="34" spans="1:20" x14ac:dyDescent="0.2">
      <c r="A34" s="53">
        <v>2919</v>
      </c>
      <c r="B34" s="24" t="s">
        <v>21</v>
      </c>
      <c r="C34" s="114">
        <v>40947</v>
      </c>
      <c r="D34" s="27">
        <v>317278</v>
      </c>
      <c r="E34" s="27">
        <v>778641</v>
      </c>
      <c r="F34" s="24"/>
      <c r="G34" s="24"/>
      <c r="H34" s="24"/>
      <c r="I34" s="24"/>
      <c r="J34" s="24"/>
      <c r="K34" s="24"/>
      <c r="L34" s="24"/>
      <c r="M34" s="24"/>
      <c r="N34" s="24" t="s">
        <v>84</v>
      </c>
      <c r="O34" s="15"/>
      <c r="P34" s="15"/>
      <c r="Q34" s="15"/>
      <c r="R34" s="15"/>
      <c r="S34" s="7" t="s">
        <v>165</v>
      </c>
      <c r="T34" s="11" t="s">
        <v>233</v>
      </c>
    </row>
    <row r="35" spans="1:20" x14ac:dyDescent="0.2">
      <c r="A35" s="53">
        <v>2972</v>
      </c>
      <c r="B35" s="24" t="s">
        <v>21</v>
      </c>
      <c r="C35" s="114">
        <v>41105</v>
      </c>
      <c r="D35" s="27">
        <v>317632</v>
      </c>
      <c r="E35" s="27">
        <v>778838</v>
      </c>
      <c r="F35" s="24"/>
      <c r="G35" s="24"/>
      <c r="H35" s="24"/>
      <c r="I35" s="24"/>
      <c r="J35" s="24"/>
      <c r="K35" s="24"/>
      <c r="L35" s="24"/>
      <c r="M35" s="24"/>
      <c r="N35" s="24" t="s">
        <v>88</v>
      </c>
      <c r="O35" s="24"/>
      <c r="P35" s="24"/>
      <c r="Q35" s="24"/>
      <c r="R35" s="24"/>
      <c r="S35" s="7" t="s">
        <v>166</v>
      </c>
      <c r="T35" s="11" t="s">
        <v>233</v>
      </c>
    </row>
    <row r="36" spans="1:20" x14ac:dyDescent="0.2">
      <c r="A36" s="53">
        <v>3012</v>
      </c>
      <c r="B36" s="24" t="s">
        <v>21</v>
      </c>
      <c r="C36" s="114">
        <v>41104</v>
      </c>
      <c r="D36" s="27">
        <v>316983</v>
      </c>
      <c r="E36" s="27">
        <v>778969</v>
      </c>
      <c r="F36" s="24"/>
      <c r="G36" s="24"/>
      <c r="H36" s="24"/>
      <c r="I36" s="24"/>
      <c r="J36" s="24"/>
      <c r="K36" s="24"/>
      <c r="L36" s="24"/>
      <c r="M36" s="24"/>
      <c r="N36" s="24" t="s">
        <v>91</v>
      </c>
      <c r="O36" s="24"/>
      <c r="P36" s="24"/>
      <c r="Q36" s="24"/>
      <c r="R36" s="24"/>
      <c r="S36" s="7" t="s">
        <v>167</v>
      </c>
      <c r="T36" s="11" t="s">
        <v>233</v>
      </c>
    </row>
    <row r="37" spans="1:20" x14ac:dyDescent="0.2">
      <c r="A37" s="53">
        <v>3155</v>
      </c>
      <c r="B37" s="24" t="s">
        <v>21</v>
      </c>
      <c r="C37" s="114">
        <v>41104</v>
      </c>
      <c r="D37" s="27">
        <v>316837</v>
      </c>
      <c r="E37" s="27">
        <v>779008</v>
      </c>
      <c r="F37" s="24"/>
      <c r="G37" s="24"/>
      <c r="H37" s="24"/>
      <c r="I37" s="24"/>
      <c r="J37" s="24"/>
      <c r="K37" s="24"/>
      <c r="L37" s="24"/>
      <c r="M37" s="24"/>
      <c r="N37" s="24" t="s">
        <v>91</v>
      </c>
      <c r="O37" s="24"/>
      <c r="P37" s="24"/>
      <c r="Q37" s="24"/>
      <c r="R37" s="24"/>
      <c r="S37" s="7" t="s">
        <v>167</v>
      </c>
      <c r="T37" s="11" t="s">
        <v>233</v>
      </c>
    </row>
    <row r="38" spans="1:20" x14ac:dyDescent="0.2">
      <c r="G38" s="132" t="s">
        <v>301</v>
      </c>
      <c r="H38" s="132"/>
      <c r="I38" s="139" t="s">
        <v>296</v>
      </c>
      <c r="J38" s="140"/>
      <c r="K38" s="141"/>
      <c r="L38" s="7" t="s">
        <v>124</v>
      </c>
    </row>
    <row r="39" spans="1:20" x14ac:dyDescent="0.2">
      <c r="G39" s="132"/>
      <c r="H39" s="132"/>
      <c r="I39" s="136" t="s">
        <v>67</v>
      </c>
      <c r="J39" s="137"/>
      <c r="K39" s="138"/>
      <c r="L39" s="7" t="s">
        <v>124</v>
      </c>
    </row>
  </sheetData>
  <mergeCells count="11">
    <mergeCell ref="G38:H39"/>
    <mergeCell ref="I39:K39"/>
    <mergeCell ref="I38:K38"/>
    <mergeCell ref="T1:T2"/>
    <mergeCell ref="A1:A2"/>
    <mergeCell ref="B1:B2"/>
    <mergeCell ref="C1:C2"/>
    <mergeCell ref="D1:D2"/>
    <mergeCell ref="E1:E2"/>
    <mergeCell ref="O1:R1"/>
    <mergeCell ref="N1:N2"/>
  </mergeCells>
  <printOptions gridLines="1"/>
  <pageMargins left="0.25" right="0.25" top="0.75" bottom="0.75" header="0.3" footer="0.3"/>
  <pageSetup paperSize="8" fitToHeight="2" orientation="landscape" horizontalDpi="4294967293" verticalDpi="0" r:id="rId1"/>
  <headerFooter alignWithMargins="0">
    <oddHeader>&amp;L&amp;"Arial,Regular"&amp;11Upland Site Condition Monitoring 2012&amp;C&amp;"Arial,Regular"&amp;11Feature: Moss, dwarf-herb, and grass-dominated snow-bed&amp;R&amp;"Arial,Regular"&amp;11Site: Garbh Choire SSSI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selection activeCell="P34" sqref="P34"/>
    </sheetView>
  </sheetViews>
  <sheetFormatPr defaultColWidth="8.42578125" defaultRowHeight="12.75" x14ac:dyDescent="0.2"/>
  <cols>
    <col min="1" max="1" width="6.7109375" customWidth="1"/>
    <col min="2" max="2" width="5.5703125" customWidth="1"/>
    <col min="3" max="3" width="10.140625" bestFit="1" customWidth="1"/>
    <col min="4" max="5" width="8.42578125" bestFit="1" customWidth="1"/>
    <col min="6" max="6" width="9.5703125" customWidth="1"/>
    <col min="7" max="7" width="10.7109375" style="5" customWidth="1"/>
    <col min="8" max="8" width="7" customWidth="1"/>
    <col min="9" max="9" width="14.85546875" style="5" customWidth="1"/>
    <col min="10" max="10" width="12.28515625" customWidth="1"/>
    <col min="11" max="11" width="10.140625" customWidth="1"/>
    <col min="12" max="12" width="8.140625" bestFit="1" customWidth="1"/>
    <col min="13" max="13" width="8.5703125" customWidth="1"/>
    <col min="14" max="15" width="8.42578125" bestFit="1" customWidth="1"/>
    <col min="16" max="16" width="48.42578125" style="22" customWidth="1"/>
    <col min="17" max="17" width="10.5703125" customWidth="1"/>
    <col min="18" max="245" width="8.42578125" bestFit="1" customWidth="1"/>
  </cols>
  <sheetData>
    <row r="1" spans="1:17" ht="89.25" x14ac:dyDescent="0.2">
      <c r="A1" s="122" t="s">
        <v>1</v>
      </c>
      <c r="B1" s="122" t="s">
        <v>114</v>
      </c>
      <c r="C1" s="122" t="s">
        <v>3</v>
      </c>
      <c r="D1" s="122" t="s">
        <v>4</v>
      </c>
      <c r="E1" s="122" t="s">
        <v>5</v>
      </c>
      <c r="F1" s="83" t="s">
        <v>180</v>
      </c>
      <c r="G1" s="83" t="s">
        <v>72</v>
      </c>
      <c r="H1" s="83" t="s">
        <v>28</v>
      </c>
      <c r="I1" s="83" t="s">
        <v>73</v>
      </c>
      <c r="J1" s="83" t="s">
        <v>74</v>
      </c>
      <c r="K1" s="83" t="s">
        <v>75</v>
      </c>
      <c r="L1" s="120" t="s">
        <v>46</v>
      </c>
      <c r="M1" s="122" t="s">
        <v>0</v>
      </c>
      <c r="N1" s="122"/>
      <c r="O1" s="122"/>
      <c r="P1" s="120" t="s">
        <v>16</v>
      </c>
      <c r="Q1" s="123" t="s">
        <v>231</v>
      </c>
    </row>
    <row r="2" spans="1:17" ht="38.25" x14ac:dyDescent="0.2">
      <c r="A2" s="122"/>
      <c r="B2" s="122"/>
      <c r="C2" s="122"/>
      <c r="D2" s="122"/>
      <c r="E2" s="122"/>
      <c r="F2" s="7" t="s">
        <v>121</v>
      </c>
      <c r="G2" s="83" t="s">
        <v>121</v>
      </c>
      <c r="H2" s="7" t="s">
        <v>18</v>
      </c>
      <c r="I2" s="83" t="s">
        <v>198</v>
      </c>
      <c r="J2" s="7" t="s">
        <v>198</v>
      </c>
      <c r="K2" s="7" t="s">
        <v>76</v>
      </c>
      <c r="L2" s="121"/>
      <c r="M2" s="93" t="s">
        <v>13</v>
      </c>
      <c r="N2" s="93" t="s">
        <v>14</v>
      </c>
      <c r="O2" s="93" t="s">
        <v>15</v>
      </c>
      <c r="P2" s="121"/>
      <c r="Q2" s="124"/>
    </row>
    <row r="3" spans="1:17" ht="25.5" x14ac:dyDescent="0.2">
      <c r="A3" s="11">
        <v>48</v>
      </c>
      <c r="B3" s="11" t="s">
        <v>21</v>
      </c>
      <c r="C3" s="33">
        <v>41125</v>
      </c>
      <c r="D3" s="37">
        <v>318386</v>
      </c>
      <c r="E3" s="37">
        <v>777211</v>
      </c>
      <c r="F3" s="11" t="s">
        <v>205</v>
      </c>
      <c r="G3" s="83" t="s">
        <v>326</v>
      </c>
      <c r="H3" s="7" t="s">
        <v>126</v>
      </c>
      <c r="I3" s="83" t="s">
        <v>124</v>
      </c>
      <c r="J3" s="7" t="s">
        <v>126</v>
      </c>
      <c r="K3" s="7" t="s">
        <v>126</v>
      </c>
      <c r="L3" s="7" t="s">
        <v>71</v>
      </c>
      <c r="M3" s="7"/>
      <c r="N3" s="7" t="s">
        <v>80</v>
      </c>
      <c r="O3" s="7"/>
      <c r="P3" s="21" t="s">
        <v>200</v>
      </c>
      <c r="Q3" s="11" t="s">
        <v>232</v>
      </c>
    </row>
    <row r="4" spans="1:17" ht="38.25" x14ac:dyDescent="0.2">
      <c r="A4" s="7">
        <v>316</v>
      </c>
      <c r="B4" s="7" t="s">
        <v>21</v>
      </c>
      <c r="C4" s="33">
        <v>41170</v>
      </c>
      <c r="D4" s="11">
        <v>325095</v>
      </c>
      <c r="E4" s="11">
        <v>774418</v>
      </c>
      <c r="F4" s="7" t="s">
        <v>206</v>
      </c>
      <c r="G4" s="83" t="s">
        <v>325</v>
      </c>
      <c r="H4" s="7" t="s">
        <v>126</v>
      </c>
      <c r="I4" s="83" t="s">
        <v>130</v>
      </c>
      <c r="J4" s="7" t="s">
        <v>126</v>
      </c>
      <c r="K4" s="7" t="s">
        <v>126</v>
      </c>
      <c r="L4" s="7" t="s">
        <v>71</v>
      </c>
      <c r="M4" s="7"/>
      <c r="N4" s="7" t="s">
        <v>82</v>
      </c>
      <c r="O4" s="7"/>
      <c r="P4" s="21" t="s">
        <v>199</v>
      </c>
      <c r="Q4" s="11" t="s">
        <v>232</v>
      </c>
    </row>
    <row r="5" spans="1:17" ht="25.5" x14ac:dyDescent="0.2">
      <c r="A5" s="7">
        <v>397</v>
      </c>
      <c r="B5" s="7" t="s">
        <v>105</v>
      </c>
      <c r="C5" s="33">
        <v>41151</v>
      </c>
      <c r="D5" s="15">
        <v>323928</v>
      </c>
      <c r="E5" s="15">
        <v>776773</v>
      </c>
      <c r="F5" s="7" t="s">
        <v>208</v>
      </c>
      <c r="G5" s="83" t="s">
        <v>183</v>
      </c>
      <c r="H5" s="7" t="s">
        <v>126</v>
      </c>
      <c r="I5" s="83" t="s">
        <v>184</v>
      </c>
      <c r="J5" s="7" t="s">
        <v>126</v>
      </c>
      <c r="K5" s="7" t="s">
        <v>126</v>
      </c>
      <c r="L5" s="7" t="s">
        <v>71</v>
      </c>
      <c r="M5" s="7"/>
      <c r="N5" s="7"/>
      <c r="O5" s="11"/>
      <c r="P5" s="21" t="s">
        <v>207</v>
      </c>
      <c r="Q5" s="11" t="s">
        <v>232</v>
      </c>
    </row>
    <row r="6" spans="1:17" x14ac:dyDescent="0.2">
      <c r="A6" s="11">
        <v>414</v>
      </c>
      <c r="B6" s="11" t="s">
        <v>99</v>
      </c>
      <c r="C6" s="34">
        <v>41108</v>
      </c>
      <c r="D6" s="37">
        <v>324783</v>
      </c>
      <c r="E6" s="37">
        <v>775442</v>
      </c>
      <c r="F6" s="7" t="s">
        <v>124</v>
      </c>
      <c r="G6" s="83" t="s">
        <v>124</v>
      </c>
      <c r="H6" s="7" t="s">
        <v>126</v>
      </c>
      <c r="I6" s="83" t="s">
        <v>124</v>
      </c>
      <c r="J6" s="7" t="s">
        <v>126</v>
      </c>
      <c r="K6" s="7" t="s">
        <v>126</v>
      </c>
      <c r="L6" s="7" t="s">
        <v>71</v>
      </c>
      <c r="M6" s="7">
        <v>414</v>
      </c>
      <c r="N6" s="7">
        <v>242</v>
      </c>
      <c r="O6" s="7"/>
      <c r="P6" s="21" t="s">
        <v>203</v>
      </c>
      <c r="Q6" s="11" t="s">
        <v>232</v>
      </c>
    </row>
    <row r="7" spans="1:17" ht="38.25" x14ac:dyDescent="0.2">
      <c r="A7" s="7">
        <v>542</v>
      </c>
      <c r="B7" s="7" t="s">
        <v>21</v>
      </c>
      <c r="C7" s="33">
        <v>41094</v>
      </c>
      <c r="D7" s="37">
        <v>317393</v>
      </c>
      <c r="E7" s="37">
        <v>776896</v>
      </c>
      <c r="F7" s="7" t="s">
        <v>206</v>
      </c>
      <c r="G7" s="83" t="s">
        <v>124</v>
      </c>
      <c r="H7" s="7" t="s">
        <v>126</v>
      </c>
      <c r="I7" s="83" t="s">
        <v>124</v>
      </c>
      <c r="J7" s="7" t="s">
        <v>97</v>
      </c>
      <c r="K7" s="7" t="s">
        <v>126</v>
      </c>
      <c r="L7" s="7" t="s">
        <v>71</v>
      </c>
      <c r="M7" s="7"/>
      <c r="N7" s="7" t="s">
        <v>201</v>
      </c>
      <c r="O7" s="4"/>
      <c r="P7" s="21" t="s">
        <v>204</v>
      </c>
      <c r="Q7" s="11" t="s">
        <v>232</v>
      </c>
    </row>
    <row r="8" spans="1:17" x14ac:dyDescent="0.2">
      <c r="A8" s="11">
        <v>1112</v>
      </c>
      <c r="B8" s="7" t="s">
        <v>21</v>
      </c>
      <c r="C8" s="33">
        <v>41128</v>
      </c>
      <c r="D8" s="37">
        <v>320480</v>
      </c>
      <c r="E8" s="37">
        <v>776020</v>
      </c>
      <c r="F8" s="7" t="s">
        <v>185</v>
      </c>
      <c r="G8" s="82" t="s">
        <v>186</v>
      </c>
      <c r="H8" s="7" t="s">
        <v>126</v>
      </c>
      <c r="I8" s="82" t="s">
        <v>124</v>
      </c>
      <c r="J8" s="7" t="s">
        <v>126</v>
      </c>
      <c r="K8" s="7" t="s">
        <v>126</v>
      </c>
      <c r="L8" s="7" t="s">
        <v>71</v>
      </c>
      <c r="M8" s="7"/>
      <c r="N8" s="7" t="s">
        <v>79</v>
      </c>
      <c r="O8" s="4"/>
      <c r="P8" s="66" t="s">
        <v>294</v>
      </c>
      <c r="Q8" s="11" t="s">
        <v>232</v>
      </c>
    </row>
    <row r="9" spans="1:17" ht="25.5" x14ac:dyDescent="0.2">
      <c r="A9" s="11">
        <v>1202</v>
      </c>
      <c r="B9" s="11" t="s">
        <v>21</v>
      </c>
      <c r="C9" s="33">
        <v>41127</v>
      </c>
      <c r="D9" s="37">
        <v>320746</v>
      </c>
      <c r="E9" s="37">
        <v>777147</v>
      </c>
      <c r="F9" s="7" t="s">
        <v>185</v>
      </c>
      <c r="G9" s="83" t="s">
        <v>181</v>
      </c>
      <c r="H9" s="7" t="s">
        <v>126</v>
      </c>
      <c r="I9" s="83" t="s">
        <v>124</v>
      </c>
      <c r="J9" s="7" t="s">
        <v>126</v>
      </c>
      <c r="K9" s="7" t="s">
        <v>126</v>
      </c>
      <c r="L9" s="7" t="s">
        <v>71</v>
      </c>
      <c r="M9" s="7"/>
      <c r="N9" s="7" t="s">
        <v>42</v>
      </c>
      <c r="O9" s="11"/>
      <c r="P9" s="21" t="s">
        <v>202</v>
      </c>
      <c r="Q9" s="11" t="s">
        <v>232</v>
      </c>
    </row>
    <row r="10" spans="1:17" ht="63.75" x14ac:dyDescent="0.2">
      <c r="A10" s="11">
        <v>1297</v>
      </c>
      <c r="B10" s="7" t="s">
        <v>99</v>
      </c>
      <c r="C10" s="33">
        <v>41131</v>
      </c>
      <c r="D10" s="37">
        <v>324937</v>
      </c>
      <c r="E10" s="37">
        <v>774706</v>
      </c>
      <c r="F10" s="7" t="s">
        <v>206</v>
      </c>
      <c r="G10" s="83" t="s">
        <v>124</v>
      </c>
      <c r="H10" s="7" t="s">
        <v>126</v>
      </c>
      <c r="I10" s="83" t="s">
        <v>124</v>
      </c>
      <c r="J10" s="7" t="s">
        <v>126</v>
      </c>
      <c r="K10" s="7" t="s">
        <v>126</v>
      </c>
      <c r="L10" s="24" t="s">
        <v>343</v>
      </c>
      <c r="M10" s="7" t="s">
        <v>327</v>
      </c>
      <c r="N10" s="7" t="s">
        <v>100</v>
      </c>
      <c r="O10" s="7"/>
      <c r="P10" s="21" t="s">
        <v>209</v>
      </c>
      <c r="Q10" s="11" t="s">
        <v>232</v>
      </c>
    </row>
    <row r="11" spans="1:17" ht="38.25" x14ac:dyDescent="0.2">
      <c r="A11" s="7">
        <v>1466</v>
      </c>
      <c r="B11" s="7" t="s">
        <v>105</v>
      </c>
      <c r="C11" s="33">
        <v>41151</v>
      </c>
      <c r="D11" s="15">
        <v>324963</v>
      </c>
      <c r="E11" s="15">
        <v>775940</v>
      </c>
      <c r="F11" s="7" t="s">
        <v>182</v>
      </c>
      <c r="G11" s="83" t="s">
        <v>187</v>
      </c>
      <c r="H11" s="7" t="s">
        <v>126</v>
      </c>
      <c r="I11" s="83" t="s">
        <v>188</v>
      </c>
      <c r="J11" s="7" t="s">
        <v>189</v>
      </c>
      <c r="K11" s="7" t="s">
        <v>126</v>
      </c>
      <c r="L11" s="7" t="s">
        <v>71</v>
      </c>
      <c r="M11" s="7"/>
      <c r="N11" s="7"/>
      <c r="O11" s="11"/>
      <c r="P11" s="21" t="s">
        <v>196</v>
      </c>
      <c r="Q11" s="11" t="s">
        <v>232</v>
      </c>
    </row>
    <row r="12" spans="1:17" ht="25.5" x14ac:dyDescent="0.2">
      <c r="A12" s="7">
        <v>8014</v>
      </c>
      <c r="B12" s="7" t="s">
        <v>105</v>
      </c>
      <c r="C12" s="33">
        <v>41151</v>
      </c>
      <c r="D12" s="15">
        <v>323660</v>
      </c>
      <c r="E12" s="15">
        <v>777012</v>
      </c>
      <c r="F12" s="7" t="s">
        <v>206</v>
      </c>
      <c r="G12" s="83" t="s">
        <v>190</v>
      </c>
      <c r="H12" s="7" t="s">
        <v>126</v>
      </c>
      <c r="I12" s="83" t="s">
        <v>184</v>
      </c>
      <c r="J12" s="7" t="s">
        <v>126</v>
      </c>
      <c r="K12" s="7" t="s">
        <v>126</v>
      </c>
      <c r="L12" s="7" t="s">
        <v>71</v>
      </c>
      <c r="M12" s="7"/>
      <c r="N12" s="7"/>
      <c r="O12" s="11"/>
      <c r="P12" s="21" t="s">
        <v>197</v>
      </c>
      <c r="Q12" s="11" t="s">
        <v>232</v>
      </c>
    </row>
    <row r="13" spans="1:17" ht="25.5" x14ac:dyDescent="0.2">
      <c r="A13" s="11">
        <v>8015</v>
      </c>
      <c r="B13" s="11" t="s">
        <v>21</v>
      </c>
      <c r="C13" s="33">
        <v>41125</v>
      </c>
      <c r="D13" s="37">
        <v>317423</v>
      </c>
      <c r="E13" s="37">
        <v>776255</v>
      </c>
      <c r="F13" s="7" t="s">
        <v>185</v>
      </c>
      <c r="G13" s="83" t="s">
        <v>181</v>
      </c>
      <c r="H13" s="7" t="s">
        <v>126</v>
      </c>
      <c r="I13" s="83" t="s">
        <v>124</v>
      </c>
      <c r="J13" s="7" t="s">
        <v>126</v>
      </c>
      <c r="K13" s="7" t="s">
        <v>126</v>
      </c>
      <c r="L13" s="7" t="s">
        <v>71</v>
      </c>
      <c r="M13" s="7"/>
      <c r="N13" s="7" t="s">
        <v>79</v>
      </c>
      <c r="O13" s="7"/>
      <c r="P13" s="21" t="s">
        <v>246</v>
      </c>
      <c r="Q13" s="11" t="s">
        <v>232</v>
      </c>
    </row>
    <row r="14" spans="1:17" ht="38.25" x14ac:dyDescent="0.2">
      <c r="A14" s="7">
        <v>8016</v>
      </c>
      <c r="B14" s="7" t="s">
        <v>21</v>
      </c>
      <c r="C14" s="33">
        <v>41094</v>
      </c>
      <c r="D14" s="37">
        <v>317378</v>
      </c>
      <c r="E14" s="37">
        <v>776805</v>
      </c>
      <c r="F14" s="7" t="s">
        <v>206</v>
      </c>
      <c r="G14" s="83" t="s">
        <v>124</v>
      </c>
      <c r="H14" s="7" t="s">
        <v>126</v>
      </c>
      <c r="I14" s="83" t="s">
        <v>124</v>
      </c>
      <c r="J14" s="7" t="s">
        <v>97</v>
      </c>
      <c r="K14" s="7" t="s">
        <v>126</v>
      </c>
      <c r="L14" s="7" t="s">
        <v>71</v>
      </c>
      <c r="M14" s="7"/>
      <c r="N14" s="7" t="s">
        <v>212</v>
      </c>
      <c r="O14" s="4"/>
      <c r="P14" s="21" t="s">
        <v>247</v>
      </c>
      <c r="Q14" s="11" t="s">
        <v>232</v>
      </c>
    </row>
    <row r="15" spans="1:17" x14ac:dyDescent="0.2">
      <c r="A15" s="11">
        <v>8017</v>
      </c>
      <c r="B15" s="11" t="s">
        <v>21</v>
      </c>
      <c r="C15" s="34">
        <v>41110</v>
      </c>
      <c r="D15" s="37">
        <v>324724</v>
      </c>
      <c r="E15" s="37">
        <v>775358</v>
      </c>
      <c r="F15" s="7" t="s">
        <v>124</v>
      </c>
      <c r="G15" s="83" t="s">
        <v>191</v>
      </c>
      <c r="H15" s="7" t="s">
        <v>126</v>
      </c>
      <c r="I15" s="83" t="s">
        <v>124</v>
      </c>
      <c r="J15" s="7" t="s">
        <v>126</v>
      </c>
      <c r="K15" s="7" t="s">
        <v>126</v>
      </c>
      <c r="L15" s="7" t="s">
        <v>71</v>
      </c>
      <c r="M15" s="7"/>
      <c r="N15" s="7"/>
      <c r="O15" s="7"/>
      <c r="P15" s="21"/>
      <c r="Q15" s="11" t="s">
        <v>232</v>
      </c>
    </row>
    <row r="16" spans="1:17" ht="38.25" x14ac:dyDescent="0.2">
      <c r="A16" s="11">
        <v>8058</v>
      </c>
      <c r="B16" s="11" t="s">
        <v>21</v>
      </c>
      <c r="C16" s="33">
        <v>41128</v>
      </c>
      <c r="D16" s="11">
        <v>320259</v>
      </c>
      <c r="E16" s="11">
        <v>775645</v>
      </c>
      <c r="F16" s="7" t="s">
        <v>185</v>
      </c>
      <c r="G16" s="83" t="s">
        <v>192</v>
      </c>
      <c r="H16" s="7" t="s">
        <v>126</v>
      </c>
      <c r="I16" s="83" t="s">
        <v>124</v>
      </c>
      <c r="J16" s="7" t="s">
        <v>126</v>
      </c>
      <c r="K16" s="7" t="s">
        <v>126</v>
      </c>
      <c r="L16" s="7" t="s">
        <v>71</v>
      </c>
      <c r="M16" s="7"/>
      <c r="N16" s="7" t="s">
        <v>77</v>
      </c>
      <c r="O16" s="7"/>
      <c r="P16" s="67" t="s">
        <v>243</v>
      </c>
      <c r="Q16" s="11" t="s">
        <v>232</v>
      </c>
    </row>
    <row r="17" spans="1:17" ht="25.5" x14ac:dyDescent="0.2">
      <c r="A17" s="11">
        <v>8059</v>
      </c>
      <c r="B17" s="11" t="s">
        <v>21</v>
      </c>
      <c r="C17" s="33">
        <v>41125</v>
      </c>
      <c r="D17" s="11">
        <v>317415</v>
      </c>
      <c r="E17" s="11">
        <v>776223</v>
      </c>
      <c r="F17" s="7" t="s">
        <v>185</v>
      </c>
      <c r="G17" s="83" t="s">
        <v>181</v>
      </c>
      <c r="H17" s="7" t="s">
        <v>126</v>
      </c>
      <c r="I17" s="83" t="s">
        <v>124</v>
      </c>
      <c r="J17" s="7" t="s">
        <v>126</v>
      </c>
      <c r="K17" s="7" t="s">
        <v>126</v>
      </c>
      <c r="L17" s="7" t="s">
        <v>71</v>
      </c>
      <c r="M17" s="7"/>
      <c r="N17" s="7" t="s">
        <v>37</v>
      </c>
      <c r="O17" s="7"/>
      <c r="P17" s="21" t="s">
        <v>244</v>
      </c>
      <c r="Q17" s="11" t="s">
        <v>232</v>
      </c>
    </row>
    <row r="18" spans="1:17" ht="38.25" x14ac:dyDescent="0.2">
      <c r="A18" s="11">
        <v>8060</v>
      </c>
      <c r="B18" s="11" t="s">
        <v>21</v>
      </c>
      <c r="C18" s="33">
        <v>41127</v>
      </c>
      <c r="D18" s="11">
        <v>320892</v>
      </c>
      <c r="E18" s="11">
        <v>777348</v>
      </c>
      <c r="F18" s="7" t="s">
        <v>210</v>
      </c>
      <c r="G18" s="83" t="s">
        <v>181</v>
      </c>
      <c r="H18" s="7" t="s">
        <v>126</v>
      </c>
      <c r="I18" s="83" t="s">
        <v>124</v>
      </c>
      <c r="J18" s="7" t="s">
        <v>126</v>
      </c>
      <c r="K18" s="7" t="s">
        <v>126</v>
      </c>
      <c r="L18" s="7" t="s">
        <v>71</v>
      </c>
      <c r="M18" s="7"/>
      <c r="N18" s="7" t="s">
        <v>77</v>
      </c>
      <c r="O18" s="11"/>
      <c r="P18" s="21" t="s">
        <v>245</v>
      </c>
      <c r="Q18" s="11" t="s">
        <v>232</v>
      </c>
    </row>
    <row r="19" spans="1:17" ht="25.5" x14ac:dyDescent="0.2">
      <c r="A19" s="7">
        <v>8061</v>
      </c>
      <c r="B19" s="7" t="s">
        <v>21</v>
      </c>
      <c r="C19" s="33">
        <v>41170</v>
      </c>
      <c r="D19" s="11">
        <v>325479</v>
      </c>
      <c r="E19" s="11">
        <v>774069</v>
      </c>
      <c r="F19" s="7" t="s">
        <v>185</v>
      </c>
      <c r="G19" s="83" t="s">
        <v>124</v>
      </c>
      <c r="H19" s="7" t="s">
        <v>126</v>
      </c>
      <c r="I19" s="83" t="s">
        <v>130</v>
      </c>
      <c r="J19" s="7" t="s">
        <v>126</v>
      </c>
      <c r="K19" s="7" t="s">
        <v>126</v>
      </c>
      <c r="L19" s="7" t="s">
        <v>71</v>
      </c>
      <c r="M19" s="7"/>
      <c r="N19" s="7" t="s">
        <v>213</v>
      </c>
      <c r="O19" s="7"/>
      <c r="P19" s="21" t="s">
        <v>211</v>
      </c>
      <c r="Q19" s="11" t="s">
        <v>232</v>
      </c>
    </row>
    <row r="20" spans="1:17" ht="25.5" x14ac:dyDescent="0.2">
      <c r="A20" s="11">
        <v>74</v>
      </c>
      <c r="B20" s="11" t="s">
        <v>99</v>
      </c>
      <c r="C20" s="34">
        <v>41144</v>
      </c>
      <c r="D20" s="37">
        <v>321231</v>
      </c>
      <c r="E20" s="37">
        <v>776853</v>
      </c>
      <c r="F20" s="7"/>
      <c r="G20" s="7"/>
      <c r="H20" s="7"/>
      <c r="I20" s="7"/>
      <c r="J20" s="7"/>
      <c r="K20" s="7"/>
      <c r="L20" s="7" t="s">
        <v>78</v>
      </c>
      <c r="M20" s="7"/>
      <c r="N20" s="7">
        <v>220</v>
      </c>
      <c r="O20" s="4"/>
      <c r="P20" s="95" t="s">
        <v>344</v>
      </c>
      <c r="Q20" s="11" t="s">
        <v>233</v>
      </c>
    </row>
    <row r="21" spans="1:17" x14ac:dyDescent="0.2">
      <c r="A21" s="7">
        <v>229</v>
      </c>
      <c r="B21" s="7" t="s">
        <v>21</v>
      </c>
      <c r="C21" s="33">
        <v>41094</v>
      </c>
      <c r="D21" s="15">
        <v>317420</v>
      </c>
      <c r="E21" s="15">
        <v>776894</v>
      </c>
      <c r="F21" s="7"/>
      <c r="G21" s="83"/>
      <c r="H21" s="7"/>
      <c r="I21" s="83"/>
      <c r="J21" s="7"/>
      <c r="K21" s="7"/>
      <c r="L21" s="7"/>
      <c r="M21" s="7"/>
      <c r="N21" s="7"/>
      <c r="O21" s="7"/>
      <c r="P21" s="68" t="s">
        <v>113</v>
      </c>
      <c r="Q21" s="11" t="s">
        <v>233</v>
      </c>
    </row>
    <row r="22" spans="1:17" x14ac:dyDescent="0.2">
      <c r="A22" s="7">
        <v>245</v>
      </c>
      <c r="B22" s="7" t="s">
        <v>21</v>
      </c>
      <c r="C22" s="33">
        <v>41094</v>
      </c>
      <c r="D22" s="15">
        <v>317420</v>
      </c>
      <c r="E22" s="15">
        <v>776894</v>
      </c>
      <c r="F22" s="7"/>
      <c r="G22" s="83"/>
      <c r="H22" s="7"/>
      <c r="I22" s="83"/>
      <c r="J22" s="7"/>
      <c r="K22" s="7"/>
      <c r="L22" s="7"/>
      <c r="M22" s="7"/>
      <c r="N22" s="7"/>
      <c r="O22" s="7"/>
      <c r="P22" s="68" t="s">
        <v>113</v>
      </c>
      <c r="Q22" s="11" t="s">
        <v>233</v>
      </c>
    </row>
    <row r="23" spans="1:17" ht="38.25" x14ac:dyDescent="0.2">
      <c r="A23" s="7">
        <v>321</v>
      </c>
      <c r="B23" s="7" t="s">
        <v>105</v>
      </c>
      <c r="C23" s="33">
        <v>41151</v>
      </c>
      <c r="D23" s="15">
        <v>324279</v>
      </c>
      <c r="E23" s="15">
        <v>776354</v>
      </c>
      <c r="F23" s="7"/>
      <c r="G23" s="83"/>
      <c r="H23" s="7"/>
      <c r="I23" s="83"/>
      <c r="J23" s="7"/>
      <c r="K23" s="7"/>
      <c r="L23" s="7"/>
      <c r="M23" s="7"/>
      <c r="N23" s="7"/>
      <c r="O23" s="11"/>
      <c r="P23" s="21" t="s">
        <v>111</v>
      </c>
      <c r="Q23" s="11" t="s">
        <v>233</v>
      </c>
    </row>
    <row r="24" spans="1:17" x14ac:dyDescent="0.2">
      <c r="A24" s="7">
        <v>350</v>
      </c>
      <c r="B24" s="7" t="s">
        <v>21</v>
      </c>
      <c r="C24" s="33">
        <v>41094</v>
      </c>
      <c r="D24" s="15">
        <v>317420</v>
      </c>
      <c r="E24" s="15">
        <v>776894</v>
      </c>
      <c r="F24" s="7"/>
      <c r="G24" s="83"/>
      <c r="H24" s="7"/>
      <c r="I24" s="83"/>
      <c r="J24" s="7"/>
      <c r="K24" s="7"/>
      <c r="L24" s="7"/>
      <c r="M24" s="7"/>
      <c r="N24" s="7"/>
      <c r="O24" s="7"/>
      <c r="P24" s="68" t="s">
        <v>113</v>
      </c>
      <c r="Q24" s="11" t="s">
        <v>233</v>
      </c>
    </row>
    <row r="25" spans="1:17" x14ac:dyDescent="0.2">
      <c r="A25" s="7">
        <v>357</v>
      </c>
      <c r="B25" s="7" t="s">
        <v>21</v>
      </c>
      <c r="C25" s="33">
        <v>41094</v>
      </c>
      <c r="D25" s="15">
        <v>317420</v>
      </c>
      <c r="E25" s="15">
        <v>776894</v>
      </c>
      <c r="F25" s="7"/>
      <c r="G25" s="83"/>
      <c r="H25" s="7"/>
      <c r="I25" s="83"/>
      <c r="J25" s="7"/>
      <c r="K25" s="7"/>
      <c r="L25" s="7"/>
      <c r="M25" s="7"/>
      <c r="N25" s="7"/>
      <c r="O25" s="7"/>
      <c r="P25" s="68" t="s">
        <v>113</v>
      </c>
      <c r="Q25" s="11" t="s">
        <v>233</v>
      </c>
    </row>
    <row r="26" spans="1:17" x14ac:dyDescent="0.2">
      <c r="A26" s="7">
        <v>508</v>
      </c>
      <c r="B26" s="11" t="s">
        <v>99</v>
      </c>
      <c r="C26" s="40">
        <v>41116</v>
      </c>
      <c r="D26" s="15">
        <v>317673</v>
      </c>
      <c r="E26" s="15">
        <v>776080</v>
      </c>
      <c r="F26" s="7"/>
      <c r="G26" s="83"/>
      <c r="H26" s="7"/>
      <c r="I26" s="83"/>
      <c r="J26" s="7"/>
      <c r="K26" s="7"/>
      <c r="L26" s="7"/>
      <c r="M26" s="7"/>
      <c r="N26" s="7"/>
      <c r="O26" s="7"/>
      <c r="P26" s="21" t="s">
        <v>112</v>
      </c>
      <c r="Q26" s="11" t="s">
        <v>233</v>
      </c>
    </row>
    <row r="27" spans="1:17" x14ac:dyDescent="0.2">
      <c r="A27" s="7">
        <v>709</v>
      </c>
      <c r="B27" s="7" t="s">
        <v>21</v>
      </c>
      <c r="C27" s="33">
        <v>41094</v>
      </c>
      <c r="D27" s="15">
        <v>317420</v>
      </c>
      <c r="E27" s="15">
        <v>776894</v>
      </c>
      <c r="F27" s="7"/>
      <c r="G27" s="83"/>
      <c r="H27" s="7"/>
      <c r="I27" s="83"/>
      <c r="J27" s="7"/>
      <c r="K27" s="7"/>
      <c r="L27" s="7"/>
      <c r="M27" s="7"/>
      <c r="N27" s="7"/>
      <c r="O27" s="7"/>
      <c r="P27" s="68" t="s">
        <v>113</v>
      </c>
      <c r="Q27" s="11" t="s">
        <v>233</v>
      </c>
    </row>
    <row r="28" spans="1:17" x14ac:dyDescent="0.2">
      <c r="A28" s="7">
        <v>884</v>
      </c>
      <c r="B28" s="7" t="s">
        <v>21</v>
      </c>
      <c r="C28" s="33">
        <v>41094</v>
      </c>
      <c r="D28" s="15">
        <v>317420</v>
      </c>
      <c r="E28" s="15">
        <v>776894</v>
      </c>
      <c r="F28" s="7"/>
      <c r="G28" s="83"/>
      <c r="H28" s="7"/>
      <c r="I28" s="83"/>
      <c r="J28" s="7"/>
      <c r="K28" s="7"/>
      <c r="L28" s="7"/>
      <c r="M28" s="7"/>
      <c r="N28" s="7"/>
      <c r="O28" s="7"/>
      <c r="P28" s="68" t="s">
        <v>113</v>
      </c>
      <c r="Q28" s="11" t="s">
        <v>233</v>
      </c>
    </row>
    <row r="29" spans="1:17" x14ac:dyDescent="0.2">
      <c r="A29" s="7">
        <v>897</v>
      </c>
      <c r="B29" s="11" t="s">
        <v>99</v>
      </c>
      <c r="C29" s="34">
        <v>41144</v>
      </c>
      <c r="D29" s="15">
        <v>320984</v>
      </c>
      <c r="E29" s="15">
        <v>776822</v>
      </c>
      <c r="F29" s="7"/>
      <c r="G29" s="83"/>
      <c r="H29" s="7"/>
      <c r="I29" s="83"/>
      <c r="J29" s="7"/>
      <c r="K29" s="7"/>
      <c r="L29" s="7"/>
      <c r="M29" s="7"/>
      <c r="N29" s="7"/>
      <c r="O29" s="7"/>
      <c r="P29" s="21" t="s">
        <v>112</v>
      </c>
      <c r="Q29" s="11" t="s">
        <v>233</v>
      </c>
    </row>
    <row r="30" spans="1:17" x14ac:dyDescent="0.2">
      <c r="A30" s="7">
        <v>1028</v>
      </c>
      <c r="B30" s="7" t="s">
        <v>21</v>
      </c>
      <c r="C30" s="33">
        <v>41094</v>
      </c>
      <c r="D30" s="15">
        <v>317420</v>
      </c>
      <c r="E30" s="15">
        <v>776894</v>
      </c>
      <c r="F30" s="7"/>
      <c r="G30" s="83"/>
      <c r="H30" s="7"/>
      <c r="I30" s="83"/>
      <c r="J30" s="7"/>
      <c r="K30" s="7"/>
      <c r="L30" s="7"/>
      <c r="M30" s="7"/>
      <c r="N30" s="7"/>
      <c r="O30" s="7"/>
      <c r="P30" s="68" t="s">
        <v>113</v>
      </c>
      <c r="Q30" s="11" t="s">
        <v>233</v>
      </c>
    </row>
    <row r="31" spans="1:17" x14ac:dyDescent="0.2">
      <c r="A31" s="7">
        <v>1307</v>
      </c>
      <c r="B31" s="7" t="s">
        <v>21</v>
      </c>
      <c r="C31" s="33">
        <v>41094</v>
      </c>
      <c r="D31" s="15">
        <v>317420</v>
      </c>
      <c r="E31" s="15">
        <v>776894</v>
      </c>
      <c r="F31" s="7"/>
      <c r="G31" s="83"/>
      <c r="H31" s="7"/>
      <c r="I31" s="83"/>
      <c r="J31" s="7"/>
      <c r="K31" s="7"/>
      <c r="L31" s="7"/>
      <c r="M31" s="7"/>
      <c r="N31" s="7"/>
      <c r="O31" s="7"/>
      <c r="P31" s="68" t="s">
        <v>113</v>
      </c>
      <c r="Q31" s="11" t="s">
        <v>233</v>
      </c>
    </row>
    <row r="32" spans="1:17" ht="51" x14ac:dyDescent="0.2">
      <c r="A32" s="7">
        <v>1312</v>
      </c>
      <c r="B32" s="7" t="s">
        <v>105</v>
      </c>
      <c r="C32" s="33">
        <v>41151</v>
      </c>
      <c r="D32" s="15">
        <v>323641</v>
      </c>
      <c r="E32" s="15">
        <v>777123</v>
      </c>
      <c r="F32" s="7"/>
      <c r="G32" s="83"/>
      <c r="H32" s="7"/>
      <c r="I32" s="83"/>
      <c r="J32" s="7"/>
      <c r="K32" s="7"/>
      <c r="L32" s="7"/>
      <c r="M32" s="7"/>
      <c r="N32" s="7"/>
      <c r="O32" s="11"/>
      <c r="P32" s="95" t="s">
        <v>345</v>
      </c>
      <c r="Q32" s="11" t="s">
        <v>233</v>
      </c>
    </row>
    <row r="33" spans="1:17" x14ac:dyDescent="0.2">
      <c r="A33" s="7">
        <v>1350</v>
      </c>
      <c r="B33" s="7" t="s">
        <v>21</v>
      </c>
      <c r="C33" s="33">
        <v>41094</v>
      </c>
      <c r="D33" s="15">
        <v>317404</v>
      </c>
      <c r="E33" s="15">
        <v>776826</v>
      </c>
      <c r="F33" s="7"/>
      <c r="G33" s="83"/>
      <c r="H33" s="7"/>
      <c r="I33" s="83"/>
      <c r="J33" s="7"/>
      <c r="K33" s="7"/>
      <c r="L33" s="7"/>
      <c r="M33" s="7"/>
      <c r="N33" s="7"/>
      <c r="O33" s="7"/>
      <c r="P33" s="21" t="s">
        <v>193</v>
      </c>
      <c r="Q33" s="11" t="s">
        <v>233</v>
      </c>
    </row>
    <row r="34" spans="1:17" ht="25.5" x14ac:dyDescent="0.2">
      <c r="A34" s="11">
        <v>8018</v>
      </c>
      <c r="B34" s="7" t="s">
        <v>21</v>
      </c>
      <c r="C34" s="33">
        <v>41170</v>
      </c>
      <c r="D34" s="15">
        <v>325343</v>
      </c>
      <c r="E34" s="15">
        <v>774349</v>
      </c>
      <c r="F34" s="11"/>
      <c r="G34" s="82"/>
      <c r="H34" s="11"/>
      <c r="I34" s="82"/>
      <c r="J34" s="11"/>
      <c r="K34" s="11"/>
      <c r="L34" s="11" t="s">
        <v>195</v>
      </c>
      <c r="M34" s="11"/>
      <c r="N34" s="11"/>
      <c r="O34" s="11"/>
      <c r="P34" s="21" t="s">
        <v>194</v>
      </c>
      <c r="Q34" s="11" t="s">
        <v>233</v>
      </c>
    </row>
    <row r="35" spans="1:17" ht="25.5" x14ac:dyDescent="0.2">
      <c r="A35" s="7">
        <v>8019</v>
      </c>
      <c r="B35" s="7" t="s">
        <v>21</v>
      </c>
      <c r="C35" s="33">
        <v>41170</v>
      </c>
      <c r="D35" s="15">
        <v>325335</v>
      </c>
      <c r="E35" s="15">
        <v>774314</v>
      </c>
      <c r="F35" s="7"/>
      <c r="G35" s="83"/>
      <c r="H35" s="7"/>
      <c r="I35" s="83"/>
      <c r="J35" s="7"/>
      <c r="K35" s="7"/>
      <c r="L35" s="11" t="s">
        <v>195</v>
      </c>
      <c r="M35" s="11"/>
      <c r="N35" s="7"/>
      <c r="O35" s="7"/>
      <c r="P35" s="21" t="s">
        <v>110</v>
      </c>
      <c r="Q35" s="11" t="s">
        <v>233</v>
      </c>
    </row>
    <row r="36" spans="1:17" ht="12.75" customHeight="1" x14ac:dyDescent="0.2">
      <c r="A36" s="69"/>
      <c r="B36" s="69"/>
      <c r="C36" s="70"/>
      <c r="D36" s="71"/>
      <c r="F36" s="146" t="s">
        <v>301</v>
      </c>
      <c r="G36" s="146"/>
      <c r="H36" s="143" t="s">
        <v>296</v>
      </c>
      <c r="I36" s="144"/>
      <c r="J36" s="144"/>
      <c r="K36" s="144"/>
      <c r="L36" s="145"/>
      <c r="M36" s="76" t="s">
        <v>124</v>
      </c>
      <c r="N36" s="69"/>
      <c r="O36" s="69"/>
      <c r="P36" s="73"/>
      <c r="Q36" s="72"/>
    </row>
    <row r="37" spans="1:17" ht="12.75" customHeight="1" x14ac:dyDescent="0.2">
      <c r="F37" s="146"/>
      <c r="G37" s="146"/>
      <c r="H37" s="143" t="s">
        <v>295</v>
      </c>
      <c r="I37" s="144"/>
      <c r="J37" s="144"/>
      <c r="K37" s="144"/>
      <c r="L37" s="145"/>
      <c r="M37" s="76" t="s">
        <v>124</v>
      </c>
    </row>
  </sheetData>
  <sortState ref="A5:S37">
    <sortCondition ref="A5:A37"/>
  </sortState>
  <mergeCells count="12">
    <mergeCell ref="M1:O1"/>
    <mergeCell ref="P1:P2"/>
    <mergeCell ref="Q1:Q2"/>
    <mergeCell ref="H36:L36"/>
    <mergeCell ref="H37:L37"/>
    <mergeCell ref="F36:G37"/>
    <mergeCell ref="L1:L2"/>
    <mergeCell ref="A1:A2"/>
    <mergeCell ref="B1:B2"/>
    <mergeCell ref="C1:C2"/>
    <mergeCell ref="D1:D2"/>
    <mergeCell ref="E1:E2"/>
  </mergeCells>
  <printOptions gridLines="1"/>
  <pageMargins left="0.74803149606299213" right="0.74803149606299213" top="0.98425196850393704" bottom="0.98425196850393704" header="0.51181102362204722" footer="0.51181102362204722"/>
  <pageSetup paperSize="8" fitToHeight="3" orientation="landscape" r:id="rId1"/>
  <headerFooter alignWithMargins="0">
    <oddHeader>&amp;L&amp;"Arial,Regular"&amp;11Upland Site Condition Monitoring 2012&amp;C&amp;"Arial,Regular"&amp;11Feature: Hydrophilous tall herb fringe communities of plains and of the montane to alpine levels&amp;R    &amp;"Arial,Regular"&amp;11 Site: Caenlochan SAC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view="pageLayout" zoomScaleNormal="100" workbookViewId="0">
      <selection activeCell="A19" sqref="A19"/>
    </sheetView>
  </sheetViews>
  <sheetFormatPr defaultColWidth="8.42578125" defaultRowHeight="12.75" x14ac:dyDescent="0.2"/>
  <cols>
    <col min="1" max="1" width="6.28515625" customWidth="1"/>
    <col min="2" max="2" width="11.28515625" customWidth="1"/>
    <col min="3" max="3" width="10.42578125" customWidth="1"/>
    <col min="4" max="5" width="8.42578125" bestFit="1" customWidth="1"/>
    <col min="6" max="6" width="11" customWidth="1"/>
    <col min="7" max="7" width="12.140625" customWidth="1"/>
    <col min="8" max="8" width="11.140625" customWidth="1"/>
    <col min="9" max="9" width="10.140625" customWidth="1"/>
    <col min="10" max="10" width="12.85546875" customWidth="1"/>
    <col min="11" max="12" width="13.28515625" customWidth="1"/>
    <col min="13" max="13" width="9.140625" customWidth="1"/>
    <col min="14" max="14" width="10" customWidth="1"/>
    <col min="15" max="15" width="12.85546875" customWidth="1"/>
    <col min="16" max="16" width="14.85546875" customWidth="1"/>
    <col min="17" max="17" width="16.42578125" customWidth="1"/>
    <col min="18" max="18" width="13.42578125" customWidth="1"/>
    <col min="19" max="19" width="13" customWidth="1"/>
    <col min="20" max="20" width="10.140625" customWidth="1"/>
    <col min="21" max="21" width="11.42578125" customWidth="1"/>
    <col min="22" max="22" width="12.140625" customWidth="1"/>
    <col min="23" max="23" width="7.7109375" customWidth="1"/>
    <col min="24" max="24" width="8.42578125" bestFit="1" customWidth="1"/>
    <col min="25" max="25" width="4" customWidth="1"/>
    <col min="26" max="26" width="8.85546875" customWidth="1"/>
    <col min="27" max="27" width="6.5703125" customWidth="1"/>
    <col min="28" max="28" width="6" customWidth="1"/>
  </cols>
  <sheetData>
    <row r="1" spans="1:28" s="44" customFormat="1" ht="15.75" customHeight="1" x14ac:dyDescent="0.2">
      <c r="A1" s="47" t="s">
        <v>330</v>
      </c>
      <c r="B1" s="76"/>
      <c r="C1" s="4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1" customFormat="1" ht="76.5" x14ac:dyDescent="0.2">
      <c r="A2" s="122" t="s">
        <v>1</v>
      </c>
      <c r="B2" s="122" t="s">
        <v>2</v>
      </c>
      <c r="C2" s="122" t="s">
        <v>3</v>
      </c>
      <c r="D2" s="122" t="s">
        <v>4</v>
      </c>
      <c r="E2" s="122" t="s">
        <v>5</v>
      </c>
      <c r="F2" s="79" t="s">
        <v>296</v>
      </c>
      <c r="G2" s="65" t="s">
        <v>26</v>
      </c>
      <c r="H2" s="65" t="s">
        <v>27</v>
      </c>
      <c r="I2" s="65" t="s">
        <v>317</v>
      </c>
      <c r="J2" s="65" t="s">
        <v>318</v>
      </c>
      <c r="K2" s="65" t="s">
        <v>28</v>
      </c>
      <c r="L2" s="65" t="s">
        <v>29</v>
      </c>
      <c r="M2" s="122" t="s">
        <v>30</v>
      </c>
      <c r="N2" s="122"/>
      <c r="O2" s="65" t="s">
        <v>23</v>
      </c>
      <c r="P2" s="65" t="s">
        <v>31</v>
      </c>
      <c r="Q2" s="65" t="s">
        <v>32</v>
      </c>
      <c r="R2" s="65" t="s">
        <v>33</v>
      </c>
      <c r="S2" s="65" t="s">
        <v>35</v>
      </c>
      <c r="T2" s="122" t="s">
        <v>34</v>
      </c>
      <c r="U2" s="122"/>
      <c r="V2" s="65" t="s">
        <v>36</v>
      </c>
      <c r="W2" s="122" t="s">
        <v>25</v>
      </c>
      <c r="X2" s="122"/>
      <c r="Y2" s="122" t="s">
        <v>0</v>
      </c>
      <c r="Z2" s="122"/>
      <c r="AA2" s="122"/>
      <c r="AB2" s="120" t="s">
        <v>16</v>
      </c>
    </row>
    <row r="3" spans="1:28" s="44" customFormat="1" ht="25.5" x14ac:dyDescent="0.2">
      <c r="A3" s="122"/>
      <c r="B3" s="122"/>
      <c r="C3" s="122"/>
      <c r="D3" s="122"/>
      <c r="E3" s="122"/>
      <c r="F3" s="7" t="s">
        <v>17</v>
      </c>
      <c r="G3" s="7" t="s">
        <v>121</v>
      </c>
      <c r="H3" s="7" t="s">
        <v>121</v>
      </c>
      <c r="I3" s="7" t="s">
        <v>121</v>
      </c>
      <c r="J3" s="7" t="s">
        <v>121</v>
      </c>
      <c r="K3" s="7" t="s">
        <v>18</v>
      </c>
      <c r="L3" s="7" t="s">
        <v>18</v>
      </c>
      <c r="M3" s="7" t="s">
        <v>121</v>
      </c>
      <c r="N3" s="7" t="s">
        <v>18</v>
      </c>
      <c r="O3" s="7" t="s">
        <v>121</v>
      </c>
      <c r="P3" s="7" t="s">
        <v>121</v>
      </c>
      <c r="Q3" s="7" t="s">
        <v>18</v>
      </c>
      <c r="R3" s="7" t="s">
        <v>18</v>
      </c>
      <c r="S3" s="7" t="s">
        <v>18</v>
      </c>
      <c r="T3" s="7" t="s">
        <v>121</v>
      </c>
      <c r="U3" s="7" t="s">
        <v>18</v>
      </c>
      <c r="V3" s="7" t="s">
        <v>121</v>
      </c>
      <c r="W3" s="7" t="s">
        <v>121</v>
      </c>
      <c r="X3" s="7" t="s">
        <v>18</v>
      </c>
      <c r="Y3" s="96" t="s">
        <v>13</v>
      </c>
      <c r="Z3" s="96" t="s">
        <v>14</v>
      </c>
      <c r="AA3" s="96" t="s">
        <v>15</v>
      </c>
      <c r="AB3" s="121"/>
    </row>
    <row r="4" spans="1:28" s="10" customFormat="1" ht="15.95" customHeight="1" x14ac:dyDescent="0.2">
      <c r="A4" s="106">
        <v>8049</v>
      </c>
      <c r="B4" s="7" t="s">
        <v>21</v>
      </c>
      <c r="C4" s="6">
        <v>41105</v>
      </c>
      <c r="D4" s="7">
        <v>317010</v>
      </c>
      <c r="E4" s="7">
        <v>778889</v>
      </c>
      <c r="F4" s="7" t="s">
        <v>124</v>
      </c>
      <c r="G4" s="7">
        <v>8</v>
      </c>
      <c r="H4" s="7" t="s">
        <v>124</v>
      </c>
      <c r="I4" s="7" t="s">
        <v>124</v>
      </c>
      <c r="J4" s="7" t="s">
        <v>124</v>
      </c>
      <c r="K4" s="7" t="s">
        <v>124</v>
      </c>
      <c r="L4" s="7" t="s">
        <v>124</v>
      </c>
      <c r="M4" s="7" t="s">
        <v>124</v>
      </c>
      <c r="N4" s="7" t="s">
        <v>124</v>
      </c>
      <c r="O4" s="50" t="s">
        <v>312</v>
      </c>
      <c r="P4" s="7" t="s">
        <v>115</v>
      </c>
      <c r="Q4" s="7" t="s">
        <v>124</v>
      </c>
      <c r="R4" s="7" t="s">
        <v>124</v>
      </c>
      <c r="S4" s="50" t="s">
        <v>131</v>
      </c>
      <c r="T4" s="7" t="s">
        <v>282</v>
      </c>
      <c r="U4" s="50" t="s">
        <v>313</v>
      </c>
      <c r="V4" s="50" t="s">
        <v>138</v>
      </c>
      <c r="W4" s="7" t="s">
        <v>124</v>
      </c>
      <c r="X4" s="50" t="s">
        <v>131</v>
      </c>
      <c r="Y4" s="7"/>
      <c r="Z4" s="7" t="s">
        <v>37</v>
      </c>
      <c r="AA4" s="7"/>
      <c r="AB4" s="7"/>
    </row>
    <row r="5" spans="1:28" s="44" customFormat="1" x14ac:dyDescent="0.2"/>
    <row r="6" spans="1:28" s="44" customFormat="1" x14ac:dyDescent="0.2"/>
    <row r="7" spans="1:28" s="44" customFormat="1" ht="15.75" customHeight="1" x14ac:dyDescent="0.2">
      <c r="A7" s="47" t="s">
        <v>331</v>
      </c>
      <c r="B7" s="76"/>
      <c r="C7" s="47"/>
      <c r="D7" s="7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28" s="44" customFormat="1" ht="102" x14ac:dyDescent="0.2">
      <c r="A8" s="123" t="s">
        <v>1</v>
      </c>
      <c r="B8" s="123" t="s">
        <v>2</v>
      </c>
      <c r="C8" s="123" t="s">
        <v>3</v>
      </c>
      <c r="D8" s="123" t="s">
        <v>4</v>
      </c>
      <c r="E8" s="123" t="s">
        <v>5</v>
      </c>
      <c r="F8" s="92" t="s">
        <v>296</v>
      </c>
      <c r="G8" s="92" t="s">
        <v>314</v>
      </c>
      <c r="H8" s="92" t="s">
        <v>316</v>
      </c>
      <c r="I8" s="92" t="s">
        <v>248</v>
      </c>
      <c r="J8" s="92" t="s">
        <v>22</v>
      </c>
      <c r="K8" s="92" t="s">
        <v>319</v>
      </c>
      <c r="L8" s="93" t="s">
        <v>23</v>
      </c>
      <c r="M8" s="92" t="s">
        <v>24</v>
      </c>
      <c r="N8" s="92" t="s">
        <v>25</v>
      </c>
      <c r="O8" s="122" t="s">
        <v>0</v>
      </c>
      <c r="P8" s="122"/>
      <c r="Q8" s="122"/>
      <c r="R8" s="120" t="s">
        <v>16</v>
      </c>
    </row>
    <row r="9" spans="1:28" s="44" customFormat="1" ht="25.5" x14ac:dyDescent="0.2">
      <c r="A9" s="124"/>
      <c r="B9" s="124"/>
      <c r="C9" s="124"/>
      <c r="D9" s="124"/>
      <c r="E9" s="124"/>
      <c r="F9" s="7" t="s">
        <v>17</v>
      </c>
      <c r="G9" s="7" t="s">
        <v>338</v>
      </c>
      <c r="H9" s="7" t="s">
        <v>121</v>
      </c>
      <c r="I9" s="7" t="s">
        <v>121</v>
      </c>
      <c r="J9" s="7" t="s">
        <v>18</v>
      </c>
      <c r="K9" s="7" t="s">
        <v>121</v>
      </c>
      <c r="L9" s="7" t="s">
        <v>121</v>
      </c>
      <c r="M9" s="7" t="s">
        <v>18</v>
      </c>
      <c r="N9" s="7" t="s">
        <v>339</v>
      </c>
      <c r="O9" s="93" t="s">
        <v>13</v>
      </c>
      <c r="P9" s="93" t="s">
        <v>14</v>
      </c>
      <c r="Q9" s="93" t="s">
        <v>15</v>
      </c>
      <c r="R9" s="121"/>
    </row>
    <row r="10" spans="1:28" s="44" customFormat="1" x14ac:dyDescent="0.2">
      <c r="A10" s="118">
        <v>8071</v>
      </c>
      <c r="B10" s="7" t="s">
        <v>21</v>
      </c>
      <c r="C10" s="6">
        <v>41105</v>
      </c>
      <c r="D10" s="36">
        <v>317380</v>
      </c>
      <c r="E10" s="36">
        <v>779120</v>
      </c>
      <c r="F10" s="7" t="s">
        <v>124</v>
      </c>
      <c r="G10" s="7" t="s">
        <v>124</v>
      </c>
      <c r="H10" s="7" t="s">
        <v>124</v>
      </c>
      <c r="I10" s="7" t="s">
        <v>124</v>
      </c>
      <c r="J10" s="7" t="s">
        <v>124</v>
      </c>
      <c r="K10" s="7" t="s">
        <v>124</v>
      </c>
      <c r="L10" s="81" t="s">
        <v>341</v>
      </c>
      <c r="M10" s="7" t="s">
        <v>124</v>
      </c>
      <c r="N10" s="80" t="s">
        <v>340</v>
      </c>
      <c r="O10" s="78"/>
      <c r="P10" s="78"/>
      <c r="Q10" s="78"/>
      <c r="R10" s="97"/>
    </row>
    <row r="11" spans="1:28" s="44" customFormat="1" x14ac:dyDescent="0.2"/>
    <row r="12" spans="1:28" s="44" customFormat="1" x14ac:dyDescent="0.2"/>
    <row r="13" spans="1:28" s="44" customFormat="1" x14ac:dyDescent="0.2">
      <c r="A13" s="47" t="s">
        <v>332</v>
      </c>
      <c r="B13" s="76"/>
      <c r="C13" s="47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8" s="10" customFormat="1" ht="76.5" customHeight="1" x14ac:dyDescent="0.2">
      <c r="A14" s="122" t="s">
        <v>238</v>
      </c>
      <c r="B14" s="122" t="s">
        <v>114</v>
      </c>
      <c r="C14" s="122" t="s">
        <v>3</v>
      </c>
      <c r="D14" s="122" t="s">
        <v>4</v>
      </c>
      <c r="E14" s="122" t="s">
        <v>5</v>
      </c>
      <c r="F14" s="65" t="s">
        <v>250</v>
      </c>
      <c r="G14" s="65" t="s">
        <v>257</v>
      </c>
      <c r="H14" s="65" t="s">
        <v>258</v>
      </c>
      <c r="I14" s="127" t="s">
        <v>259</v>
      </c>
      <c r="J14" s="129"/>
      <c r="K14" s="127" t="s">
        <v>342</v>
      </c>
      <c r="L14" s="129"/>
      <c r="M14" s="65" t="s">
        <v>251</v>
      </c>
      <c r="N14" s="65" t="s">
        <v>255</v>
      </c>
      <c r="O14" s="65" t="s">
        <v>256</v>
      </c>
      <c r="P14" s="65" t="s">
        <v>252</v>
      </c>
      <c r="Q14" s="65" t="s">
        <v>253</v>
      </c>
      <c r="R14" s="142" t="s">
        <v>46</v>
      </c>
      <c r="S14" s="122" t="s">
        <v>0</v>
      </c>
      <c r="T14" s="122"/>
      <c r="U14" s="122"/>
      <c r="V14" s="122" t="s">
        <v>16</v>
      </c>
      <c r="W14" s="44"/>
    </row>
    <row r="15" spans="1:28" s="10" customFormat="1" ht="25.5" x14ac:dyDescent="0.2">
      <c r="A15" s="122"/>
      <c r="B15" s="122"/>
      <c r="C15" s="122"/>
      <c r="D15" s="122"/>
      <c r="E15" s="122"/>
      <c r="F15" s="7" t="s">
        <v>121</v>
      </c>
      <c r="G15" s="7" t="s">
        <v>121</v>
      </c>
      <c r="H15" s="7" t="s">
        <v>18</v>
      </c>
      <c r="I15" s="7" t="s">
        <v>121</v>
      </c>
      <c r="J15" s="7" t="s">
        <v>18</v>
      </c>
      <c r="K15" s="7" t="s">
        <v>121</v>
      </c>
      <c r="L15" s="7" t="s">
        <v>18</v>
      </c>
      <c r="M15" s="7" t="s">
        <v>121</v>
      </c>
      <c r="N15" s="7" t="s">
        <v>121</v>
      </c>
      <c r="O15" s="7" t="s">
        <v>18</v>
      </c>
      <c r="P15" s="7" t="s">
        <v>121</v>
      </c>
      <c r="Q15" s="7" t="s">
        <v>254</v>
      </c>
      <c r="R15" s="148"/>
      <c r="S15" s="101" t="s">
        <v>13</v>
      </c>
      <c r="T15" s="101" t="s">
        <v>14</v>
      </c>
      <c r="U15" s="101" t="s">
        <v>15</v>
      </c>
      <c r="V15" s="147"/>
      <c r="W15" s="44"/>
    </row>
    <row r="16" spans="1:28" s="84" customFormat="1" x14ac:dyDescent="0.2">
      <c r="A16" s="117">
        <v>8062</v>
      </c>
      <c r="B16" s="41" t="s">
        <v>21</v>
      </c>
      <c r="C16" s="49">
        <v>41104</v>
      </c>
      <c r="D16" s="48">
        <v>317204</v>
      </c>
      <c r="E16" s="48">
        <v>778259</v>
      </c>
      <c r="F16" s="11" t="s">
        <v>249</v>
      </c>
      <c r="G16" s="11" t="s">
        <v>310</v>
      </c>
      <c r="H16" s="11" t="s">
        <v>282</v>
      </c>
      <c r="I16" s="11" t="s">
        <v>282</v>
      </c>
      <c r="J16" s="11" t="s">
        <v>282</v>
      </c>
      <c r="K16" s="11" t="s">
        <v>282</v>
      </c>
      <c r="L16" s="11" t="s">
        <v>282</v>
      </c>
      <c r="M16" s="11" t="s">
        <v>124</v>
      </c>
      <c r="N16" s="48" t="s">
        <v>225</v>
      </c>
      <c r="O16" s="11" t="s">
        <v>124</v>
      </c>
      <c r="P16" s="41" t="s">
        <v>263</v>
      </c>
      <c r="Q16" s="11" t="s">
        <v>124</v>
      </c>
      <c r="R16" s="41" t="s">
        <v>93</v>
      </c>
      <c r="S16" s="91"/>
      <c r="T16" s="91"/>
      <c r="U16" s="91"/>
      <c r="V16" s="91"/>
    </row>
    <row r="17" spans="1:22" s="84" customFormat="1" x14ac:dyDescent="0.2">
      <c r="A17" s="117">
        <v>8063</v>
      </c>
      <c r="B17" s="41" t="s">
        <v>21</v>
      </c>
      <c r="C17" s="49">
        <v>41104</v>
      </c>
      <c r="D17" s="48">
        <v>317040</v>
      </c>
      <c r="E17" s="48">
        <v>778409</v>
      </c>
      <c r="F17" s="11" t="s">
        <v>249</v>
      </c>
      <c r="G17" s="11" t="s">
        <v>310</v>
      </c>
      <c r="H17" s="11" t="s">
        <v>282</v>
      </c>
      <c r="I17" s="11" t="s">
        <v>282</v>
      </c>
      <c r="J17" s="11" t="s">
        <v>282</v>
      </c>
      <c r="K17" s="11" t="s">
        <v>282</v>
      </c>
      <c r="L17" s="11" t="s">
        <v>282</v>
      </c>
      <c r="M17" s="11" t="s">
        <v>124</v>
      </c>
      <c r="N17" s="48" t="s">
        <v>225</v>
      </c>
      <c r="O17" s="11" t="s">
        <v>124</v>
      </c>
      <c r="P17" s="41" t="s">
        <v>264</v>
      </c>
      <c r="Q17" s="11" t="s">
        <v>124</v>
      </c>
      <c r="R17" s="41" t="s">
        <v>93</v>
      </c>
      <c r="S17" s="91"/>
      <c r="T17" s="91"/>
      <c r="U17" s="91"/>
      <c r="V17" s="91"/>
    </row>
    <row r="18" spans="1:22" s="84" customFormat="1" x14ac:dyDescent="0.2">
      <c r="A18" s="117">
        <f>A17+1</f>
        <v>8064</v>
      </c>
      <c r="B18" s="41" t="s">
        <v>21</v>
      </c>
      <c r="C18" s="49">
        <v>41104</v>
      </c>
      <c r="D18" s="48">
        <v>317025</v>
      </c>
      <c r="E18" s="48">
        <v>778374</v>
      </c>
      <c r="F18" s="11" t="s">
        <v>249</v>
      </c>
      <c r="G18" s="11" t="s">
        <v>310</v>
      </c>
      <c r="H18" s="11" t="s">
        <v>282</v>
      </c>
      <c r="I18" s="11" t="s">
        <v>282</v>
      </c>
      <c r="J18" s="11" t="s">
        <v>282</v>
      </c>
      <c r="K18" s="11" t="s">
        <v>282</v>
      </c>
      <c r="L18" s="11" t="s">
        <v>282</v>
      </c>
      <c r="M18" s="11" t="s">
        <v>124</v>
      </c>
      <c r="N18" s="48" t="s">
        <v>225</v>
      </c>
      <c r="O18" s="11" t="s">
        <v>124</v>
      </c>
      <c r="P18" s="41" t="s">
        <v>263</v>
      </c>
      <c r="Q18" s="11" t="s">
        <v>124</v>
      </c>
      <c r="R18" s="41" t="s">
        <v>93</v>
      </c>
      <c r="S18" s="91"/>
      <c r="T18" s="91"/>
      <c r="U18" s="91"/>
      <c r="V18" s="91"/>
    </row>
    <row r="19" spans="1:22" s="84" customFormat="1" x14ac:dyDescent="0.2">
      <c r="A19" s="119">
        <f t="shared" ref="A19:A24" si="0">A18+1</f>
        <v>8065</v>
      </c>
      <c r="B19" s="41" t="s">
        <v>21</v>
      </c>
      <c r="C19" s="49">
        <v>41104</v>
      </c>
      <c r="D19" s="48">
        <v>317591</v>
      </c>
      <c r="E19" s="48">
        <v>777956</v>
      </c>
      <c r="F19" s="11" t="s">
        <v>249</v>
      </c>
      <c r="G19" s="11" t="s">
        <v>310</v>
      </c>
      <c r="H19" s="11" t="s">
        <v>282</v>
      </c>
      <c r="I19" s="11" t="s">
        <v>282</v>
      </c>
      <c r="J19" s="11" t="s">
        <v>282</v>
      </c>
      <c r="K19" s="11" t="s">
        <v>282</v>
      </c>
      <c r="L19" s="11" t="s">
        <v>282</v>
      </c>
      <c r="M19" s="11" t="s">
        <v>124</v>
      </c>
      <c r="N19" s="55" t="s">
        <v>261</v>
      </c>
      <c r="O19" s="11" t="s">
        <v>124</v>
      </c>
      <c r="P19" s="41" t="s">
        <v>215</v>
      </c>
      <c r="Q19" s="11" t="s">
        <v>124</v>
      </c>
      <c r="R19" s="41" t="s">
        <v>93</v>
      </c>
      <c r="S19" s="91"/>
      <c r="T19" s="91"/>
      <c r="U19" s="91"/>
      <c r="V19" s="91"/>
    </row>
    <row r="20" spans="1:22" s="84" customFormat="1" x14ac:dyDescent="0.2">
      <c r="A20" s="117">
        <f t="shared" si="0"/>
        <v>8066</v>
      </c>
      <c r="B20" s="41" t="s">
        <v>21</v>
      </c>
      <c r="C20" s="49">
        <v>41104</v>
      </c>
      <c r="D20" s="48">
        <v>317567</v>
      </c>
      <c r="E20" s="48">
        <v>777987</v>
      </c>
      <c r="F20" s="11" t="s">
        <v>249</v>
      </c>
      <c r="G20" s="11" t="s">
        <v>310</v>
      </c>
      <c r="H20" s="11" t="s">
        <v>282</v>
      </c>
      <c r="I20" s="11" t="s">
        <v>282</v>
      </c>
      <c r="J20" s="11" t="s">
        <v>282</v>
      </c>
      <c r="K20" s="11" t="s">
        <v>282</v>
      </c>
      <c r="L20" s="11" t="s">
        <v>282</v>
      </c>
      <c r="M20" s="11" t="s">
        <v>124</v>
      </c>
      <c r="N20" s="48" t="s">
        <v>225</v>
      </c>
      <c r="O20" s="11" t="s">
        <v>124</v>
      </c>
      <c r="P20" s="41" t="s">
        <v>263</v>
      </c>
      <c r="Q20" s="11" t="s">
        <v>124</v>
      </c>
      <c r="R20" s="41" t="s">
        <v>93</v>
      </c>
      <c r="S20" s="91"/>
      <c r="T20" s="91"/>
      <c r="U20" s="91"/>
      <c r="V20" s="91"/>
    </row>
    <row r="21" spans="1:22" s="84" customFormat="1" x14ac:dyDescent="0.2">
      <c r="A21" s="117">
        <f t="shared" si="0"/>
        <v>8067</v>
      </c>
      <c r="B21" s="41" t="s">
        <v>21</v>
      </c>
      <c r="C21" s="49">
        <v>41104</v>
      </c>
      <c r="D21" s="48">
        <v>317524</v>
      </c>
      <c r="E21" s="48">
        <v>778208</v>
      </c>
      <c r="F21" s="11" t="s">
        <v>249</v>
      </c>
      <c r="G21" s="11" t="s">
        <v>310</v>
      </c>
      <c r="H21" s="11" t="s">
        <v>282</v>
      </c>
      <c r="I21" s="11" t="s">
        <v>282</v>
      </c>
      <c r="J21" s="11" t="s">
        <v>282</v>
      </c>
      <c r="K21" s="11" t="s">
        <v>282</v>
      </c>
      <c r="L21" s="11" t="s">
        <v>282</v>
      </c>
      <c r="M21" s="11" t="s">
        <v>124</v>
      </c>
      <c r="N21" s="48" t="s">
        <v>262</v>
      </c>
      <c r="O21" s="11" t="s">
        <v>124</v>
      </c>
      <c r="P21" s="41" t="s">
        <v>263</v>
      </c>
      <c r="Q21" s="11" t="s">
        <v>124</v>
      </c>
      <c r="R21" s="41" t="s">
        <v>93</v>
      </c>
      <c r="S21" s="91"/>
      <c r="T21" s="91"/>
      <c r="U21" s="91"/>
      <c r="V21" s="91"/>
    </row>
    <row r="22" spans="1:22" s="84" customFormat="1" x14ac:dyDescent="0.2">
      <c r="A22" s="119">
        <f t="shared" si="0"/>
        <v>8068</v>
      </c>
      <c r="B22" s="41" t="s">
        <v>21</v>
      </c>
      <c r="C22" s="49">
        <v>41104</v>
      </c>
      <c r="D22" s="48">
        <v>317526</v>
      </c>
      <c r="E22" s="48">
        <v>778134</v>
      </c>
      <c r="F22" s="11" t="s">
        <v>249</v>
      </c>
      <c r="G22" s="11" t="s">
        <v>310</v>
      </c>
      <c r="H22" s="11" t="s">
        <v>282</v>
      </c>
      <c r="I22" s="11" t="s">
        <v>282</v>
      </c>
      <c r="J22" s="11" t="s">
        <v>282</v>
      </c>
      <c r="K22" s="11" t="s">
        <v>282</v>
      </c>
      <c r="L22" s="11" t="s">
        <v>282</v>
      </c>
      <c r="M22" s="11" t="s">
        <v>124</v>
      </c>
      <c r="N22" s="55" t="s">
        <v>261</v>
      </c>
      <c r="O22" s="11" t="s">
        <v>124</v>
      </c>
      <c r="P22" s="41" t="s">
        <v>263</v>
      </c>
      <c r="Q22" s="11" t="s">
        <v>124</v>
      </c>
      <c r="R22" s="41" t="s">
        <v>93</v>
      </c>
      <c r="S22" s="91"/>
      <c r="T22" s="91"/>
      <c r="U22" s="91"/>
      <c r="V22" s="91"/>
    </row>
    <row r="23" spans="1:22" s="84" customFormat="1" x14ac:dyDescent="0.2">
      <c r="A23" s="117">
        <f t="shared" si="0"/>
        <v>8069</v>
      </c>
      <c r="B23" s="41" t="s">
        <v>21</v>
      </c>
      <c r="C23" s="49">
        <v>41104</v>
      </c>
      <c r="D23" s="48">
        <v>317567</v>
      </c>
      <c r="E23" s="48">
        <v>778010</v>
      </c>
      <c r="F23" s="11" t="s">
        <v>249</v>
      </c>
      <c r="G23" s="11" t="s">
        <v>310</v>
      </c>
      <c r="H23" s="11" t="s">
        <v>282</v>
      </c>
      <c r="I23" s="11" t="s">
        <v>282</v>
      </c>
      <c r="J23" s="11" t="s">
        <v>282</v>
      </c>
      <c r="K23" s="11" t="s">
        <v>282</v>
      </c>
      <c r="L23" s="11" t="s">
        <v>282</v>
      </c>
      <c r="M23" s="11" t="s">
        <v>124</v>
      </c>
      <c r="N23" s="48" t="s">
        <v>262</v>
      </c>
      <c r="O23" s="11" t="s">
        <v>124</v>
      </c>
      <c r="P23" s="41" t="s">
        <v>263</v>
      </c>
      <c r="Q23" s="11" t="s">
        <v>124</v>
      </c>
      <c r="R23" s="41" t="s">
        <v>93</v>
      </c>
      <c r="S23" s="91"/>
      <c r="T23" s="91"/>
      <c r="U23" s="91"/>
      <c r="V23" s="91"/>
    </row>
    <row r="24" spans="1:22" s="84" customFormat="1" ht="25.5" x14ac:dyDescent="0.2">
      <c r="A24" s="119">
        <f t="shared" si="0"/>
        <v>8070</v>
      </c>
      <c r="B24" s="41" t="s">
        <v>21</v>
      </c>
      <c r="C24" s="49">
        <v>41104</v>
      </c>
      <c r="D24" s="48">
        <v>317597</v>
      </c>
      <c r="E24" s="48">
        <v>778070</v>
      </c>
      <c r="F24" s="11" t="s">
        <v>249</v>
      </c>
      <c r="G24" s="11" t="s">
        <v>310</v>
      </c>
      <c r="H24" s="11" t="s">
        <v>282</v>
      </c>
      <c r="I24" s="11" t="s">
        <v>282</v>
      </c>
      <c r="J24" s="11" t="s">
        <v>282</v>
      </c>
      <c r="K24" s="11" t="s">
        <v>282</v>
      </c>
      <c r="L24" s="11" t="s">
        <v>282</v>
      </c>
      <c r="M24" s="11" t="s">
        <v>124</v>
      </c>
      <c r="N24" s="55" t="s">
        <v>261</v>
      </c>
      <c r="O24" s="11" t="s">
        <v>124</v>
      </c>
      <c r="P24" s="41" t="s">
        <v>263</v>
      </c>
      <c r="Q24" s="11" t="s">
        <v>124</v>
      </c>
      <c r="R24" s="90" t="s">
        <v>315</v>
      </c>
      <c r="S24" s="91"/>
      <c r="T24" s="91"/>
      <c r="U24" s="91"/>
      <c r="V24" s="102" t="s">
        <v>260</v>
      </c>
    </row>
    <row r="25" spans="1:22" s="44" customFormat="1" x14ac:dyDescent="0.2"/>
    <row r="26" spans="1:22" s="44" customFormat="1" x14ac:dyDescent="0.2"/>
    <row r="27" spans="1:22" s="44" customFormat="1" x14ac:dyDescent="0.2"/>
    <row r="28" spans="1:22" s="44" customFormat="1" x14ac:dyDescent="0.2"/>
    <row r="29" spans="1:22" s="44" customFormat="1" x14ac:dyDescent="0.2"/>
    <row r="30" spans="1:22" s="44" customFormat="1" x14ac:dyDescent="0.2"/>
    <row r="31" spans="1:22" s="44" customFormat="1" x14ac:dyDescent="0.2"/>
  </sheetData>
  <mergeCells count="27">
    <mergeCell ref="M2:N2"/>
    <mergeCell ref="W2:X2"/>
    <mergeCell ref="T2:U2"/>
    <mergeCell ref="Y2:AA2"/>
    <mergeCell ref="AB2:AB3"/>
    <mergeCell ref="C2:C3"/>
    <mergeCell ref="B2:B3"/>
    <mergeCell ref="A2:A3"/>
    <mergeCell ref="E2:E3"/>
    <mergeCell ref="D2:D3"/>
    <mergeCell ref="I14:J14"/>
    <mergeCell ref="K14:L14"/>
    <mergeCell ref="A14:A15"/>
    <mergeCell ref="B14:B15"/>
    <mergeCell ref="C14:C15"/>
    <mergeCell ref="D14:D15"/>
    <mergeCell ref="E14:E15"/>
    <mergeCell ref="O8:Q8"/>
    <mergeCell ref="R8:R9"/>
    <mergeCell ref="S14:U14"/>
    <mergeCell ref="V14:V15"/>
    <mergeCell ref="R14:R15"/>
    <mergeCell ref="B8:B9"/>
    <mergeCell ref="C8:C9"/>
    <mergeCell ref="D8:D9"/>
    <mergeCell ref="E8:E9"/>
    <mergeCell ref="A8:A9"/>
  </mergeCells>
  <printOptions gridLines="1"/>
  <pageMargins left="0.25" right="0.25" top="0.75" bottom="0.75" header="0.3" footer="0.3"/>
  <pageSetup paperSize="8" scale="72" fitToHeight="3" orientation="landscape" r:id="rId1"/>
  <headerFooter alignWithMargins="0">
    <oddHeader>&amp;LUpland Site Condition Monitoring 2012&amp;C&amp;"Arial,Regular"&amp;11Feature: Upland Assemblage&amp;R&amp;"Arial,Regular"&amp;11Site: Garbh Choire SSSI</oddHeader>
    <oddFooter>&amp;C&amp;"Arial,Regular"&amp;11UPLAND SITE CONDITION MONITORING OF CAENLOCHAN SPECIAL AREA OF CONSERVATION (SAC) AND GARBH CHOIRE SITE OF SPECIAL SCIENTIFIC INTEREST (SSSI).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Layout" zoomScaleNormal="100" workbookViewId="0">
      <selection activeCell="D9" sqref="D9"/>
    </sheetView>
  </sheetViews>
  <sheetFormatPr defaultRowHeight="14.25" x14ac:dyDescent="0.2"/>
  <cols>
    <col min="1" max="1" width="20.85546875" style="59" customWidth="1"/>
    <col min="2" max="2" width="28.28515625" style="59" customWidth="1"/>
    <col min="3" max="3" width="51.7109375" style="60" customWidth="1"/>
  </cols>
  <sheetData>
    <row r="1" spans="1:3" x14ac:dyDescent="0.2">
      <c r="A1" s="62" t="s">
        <v>266</v>
      </c>
      <c r="B1" s="62"/>
      <c r="C1" s="85"/>
    </row>
    <row r="2" spans="1:3" ht="15" x14ac:dyDescent="0.2">
      <c r="A2" s="86" t="s">
        <v>269</v>
      </c>
      <c r="B2" s="86" t="s">
        <v>271</v>
      </c>
      <c r="C2" s="87" t="s">
        <v>270</v>
      </c>
    </row>
    <row r="3" spans="1:3" x14ac:dyDescent="0.2">
      <c r="A3" s="149" t="s">
        <v>267</v>
      </c>
      <c r="B3" s="61" t="s">
        <v>21</v>
      </c>
      <c r="C3" s="85" t="s">
        <v>274</v>
      </c>
    </row>
    <row r="4" spans="1:3" x14ac:dyDescent="0.2">
      <c r="A4" s="149"/>
      <c r="B4" s="88" t="s">
        <v>223</v>
      </c>
      <c r="C4" s="85" t="s">
        <v>351</v>
      </c>
    </row>
    <row r="5" spans="1:3" x14ac:dyDescent="0.2">
      <c r="A5" s="149"/>
      <c r="B5" s="62" t="s">
        <v>105</v>
      </c>
      <c r="C5" s="85" t="s">
        <v>273</v>
      </c>
    </row>
    <row r="6" spans="1:3" x14ac:dyDescent="0.2">
      <c r="A6" s="149"/>
      <c r="B6" s="62" t="s">
        <v>99</v>
      </c>
      <c r="C6" s="85" t="s">
        <v>272</v>
      </c>
    </row>
    <row r="7" spans="1:3" x14ac:dyDescent="0.2">
      <c r="A7" s="149"/>
      <c r="B7" s="62" t="s">
        <v>149</v>
      </c>
      <c r="C7" s="85" t="s">
        <v>323</v>
      </c>
    </row>
    <row r="8" spans="1:3" ht="28.5" x14ac:dyDescent="0.2">
      <c r="A8" s="62" t="s">
        <v>268</v>
      </c>
      <c r="B8" s="62" t="s">
        <v>275</v>
      </c>
      <c r="C8" s="89" t="s">
        <v>276</v>
      </c>
    </row>
    <row r="9" spans="1:3" x14ac:dyDescent="0.2">
      <c r="A9" s="150" t="s">
        <v>322</v>
      </c>
      <c r="B9" s="94" t="s">
        <v>347</v>
      </c>
      <c r="C9" s="85" t="s">
        <v>320</v>
      </c>
    </row>
    <row r="10" spans="1:3" x14ac:dyDescent="0.2">
      <c r="A10" s="151"/>
      <c r="B10" s="94" t="s">
        <v>348</v>
      </c>
      <c r="C10" s="85" t="s">
        <v>346</v>
      </c>
    </row>
    <row r="11" spans="1:3" ht="28.5" x14ac:dyDescent="0.2">
      <c r="A11" s="150" t="s">
        <v>321</v>
      </c>
      <c r="B11" s="110" t="s">
        <v>350</v>
      </c>
      <c r="C11" s="85" t="s">
        <v>349</v>
      </c>
    </row>
    <row r="12" spans="1:3" x14ac:dyDescent="0.2">
      <c r="A12" s="151"/>
      <c r="B12" s="94" t="s">
        <v>115</v>
      </c>
      <c r="C12" s="85" t="s">
        <v>334</v>
      </c>
    </row>
  </sheetData>
  <mergeCells count="3">
    <mergeCell ref="A3:A7"/>
    <mergeCell ref="A9:A10"/>
    <mergeCell ref="A11:A12"/>
  </mergeCells>
  <pageMargins left="0.7" right="0.7" top="0.75" bottom="0.75" header="0.3" footer="0.3"/>
  <pageSetup paperSize="8" orientation="landscape" r:id="rId1"/>
  <headerFooter>
    <oddHeader>&amp;L&amp;"Arial,Regular"&amp;11Upland Site Condition Monitoring 2012&amp;C&amp;"Arial,Regular"ABBREVIATIONS&amp;R    &amp;"Arial,Regular"&amp;11 Sites: Caenlochan SAC and Garbh Choire SSSI</oddHeader>
    <oddFooter>&amp;C&amp;"Arial,Regular"&amp;11UPLAND SITE CONDITION MONITORING OF CAENLOCHAN SPECIAL AREA OF CONSERVATION (SAC) AND GARBH CHOIRE SITE OF SPECIAL SCIENTIFIC INTEREST (SSSI).</oddFooter>
  </headerFooter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1FFD1B571BE2883E0537D20C80A46C7" version="1.0.0">
  <systemFields>
    <field name="Objective-Id">
      <value order="0">A2699956</value>
    </field>
    <field name="Objective-Title">
      <value order="0">Publication 2018 - SNH Research Report 1027 - Data</value>
    </field>
    <field name="Objective-Description">
      <value order="0"/>
    </field>
    <field name="Objective-CreationStamp">
      <value order="0">2018-08-13T14:19:42Z</value>
    </field>
    <field name="Objective-IsApproved">
      <value order="0">false</value>
    </field>
    <field name="Objective-IsPublished">
      <value order="0">true</value>
    </field>
    <field name="Objective-DatePublished">
      <value order="0">2018-08-13T14:26:52Z</value>
    </field>
    <field name="Objective-ModificationStamp">
      <value order="0">2018-08-13T14:26:53Z</value>
    </field>
    <field name="Objective-Owner">
      <value order="0">Suzanne Kilbane</value>
    </field>
    <field name="Objective-Path">
      <value order="0">Objective Global Folder:SNH Fileplan:MAN - Management:COM - Communications:STR - Strategy:WSD - Website Documents:Web Services Strategy - SNH Website Publications</value>
    </field>
    <field name="Objective-Parent">
      <value order="0">Web Services Strategy - SNH Website Publications</value>
    </field>
    <field name="Objective-State">
      <value order="0">Published</value>
    </field>
    <field name="Objective-VersionId">
      <value order="0">vA4789620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qA153998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Acidic Scree</vt:lpstr>
      <vt:lpstr>Alpine Flush</vt:lpstr>
      <vt:lpstr>Calcareous Rock</vt:lpstr>
      <vt:lpstr>Montane Acid Grass</vt:lpstr>
      <vt:lpstr>Salix Scrub</vt:lpstr>
      <vt:lpstr>Snowbed</vt:lpstr>
      <vt:lpstr>Tall Herbs</vt:lpstr>
      <vt:lpstr>Upland Assemblage</vt:lpstr>
      <vt:lpstr>Abbreviations</vt:lpstr>
      <vt:lpstr>'Acidic Scree'!Print_Titles</vt:lpstr>
      <vt:lpstr>'Alpine Flush'!Print_Titles</vt:lpstr>
      <vt:lpstr>'Montane Acid Grass'!Print_Titles</vt:lpstr>
      <vt:lpstr>'Salix Scrub'!Print_Titles</vt:lpstr>
      <vt:lpstr>'Tall Herbs'!Print_Titles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</dc:creator>
  <cp:lastModifiedBy>Brian Eardley</cp:lastModifiedBy>
  <cp:lastPrinted>2014-04-03T04:36:57Z</cp:lastPrinted>
  <dcterms:created xsi:type="dcterms:W3CDTF">2012-08-10T16:01:07Z</dcterms:created>
  <dcterms:modified xsi:type="dcterms:W3CDTF">2018-05-02T13:34:52Z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A2699956</vt:lpwstr>
  </property>
  <property fmtid="{D5CDD505-2E9C-101B-9397-08002B2CF9AE}" pid="4" name="Objective-Title">
    <vt:lpwstr>Publication 2018 - SNH Research Report 1027 - Data</vt:lpwstr>
  </property>
  <property fmtid="{D5CDD505-2E9C-101B-9397-08002B2CF9AE}" pid="5" name="Objective-Comment">
    <vt:lpwstr>Message registered by James Irvine on 11 April 2014 11:26:29</vt:lpwstr>
  </property>
  <property fmtid="{D5CDD505-2E9C-101B-9397-08002B2CF9AE}" pid="6" name="Objective-CreationStamp">
    <vt:filetime>2018-08-13T14:19:42Z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2018-08-13T14:26:52Z</vt:filetime>
  </property>
  <property fmtid="{D5CDD505-2E9C-101B-9397-08002B2CF9AE}" pid="10" name="Objective-ModificationStamp">
    <vt:filetime>2018-08-13T14:26:53Z</vt:filetime>
  </property>
  <property fmtid="{D5CDD505-2E9C-101B-9397-08002B2CF9AE}" pid="11" name="Objective-Owner">
    <vt:lpwstr>Suzanne Kilbane</vt:lpwstr>
  </property>
  <property fmtid="{D5CDD505-2E9C-101B-9397-08002B2CF9AE}" pid="12" name="Objective-Path">
    <vt:lpwstr>Objective Global Folder:SNH Fileplan:MAN - Management:COM - Communications:STR - Strategy:WSD - Website Documents:Web Services Strategy - SNH Website Publications</vt:lpwstr>
  </property>
  <property fmtid="{D5CDD505-2E9C-101B-9397-08002B2CF9AE}" pid="13" name="Objective-Parent">
    <vt:lpwstr>Web Services Strategy - SNH Website Publications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/>
  </property>
  <property fmtid="{D5CDD505-2E9C-101B-9397-08002B2CF9AE}" pid="18" name="Objective-FileNumber">
    <vt:lpwstr>qA153998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/>
  </property>
  <property fmtid="{D5CDD505-2E9C-101B-9397-08002B2CF9AE}" pid="24" name="Objective-DPA Exemption [system]">
    <vt:lpwstr/>
  </property>
  <property fmtid="{D5CDD505-2E9C-101B-9397-08002B2CF9AE}" pid="25" name="Objective-EIR Exception [system]">
    <vt:lpwstr/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/>
  </property>
  <property fmtid="{D5CDD505-2E9C-101B-9397-08002B2CF9AE}" pid="34" name="Objective-VersionId">
    <vt:lpwstr>vA4789620</vt:lpwstr>
  </property>
  <property fmtid="{D5CDD505-2E9C-101B-9397-08002B2CF9AE}" pid="35" name="Objective-Justification">
    <vt:lpwstr/>
  </property>
  <property fmtid="{D5CDD505-2E9C-101B-9397-08002B2CF9AE}" pid="36" name="Objective-Date of Original">
    <vt:lpwstr/>
  </property>
  <property fmtid="{D5CDD505-2E9C-101B-9397-08002B2CF9AE}" pid="37" name="Objective-EIR Exception">
    <vt:lpwstr>Release</vt:lpwstr>
  </property>
  <property fmtid="{D5CDD505-2E9C-101B-9397-08002B2CF9AE}" pid="38" name="Objective-Sensitivity Review Date">
    <vt:lpwstr/>
  </property>
  <property fmtid="{D5CDD505-2E9C-101B-9397-08002B2CF9AE}" pid="39" name="Objective-DPA Exemption">
    <vt:lpwstr>Release</vt:lpwstr>
  </property>
  <property fmtid="{D5CDD505-2E9C-101B-9397-08002B2CF9AE}" pid="40" name="Objective-FOI Exemption">
    <vt:lpwstr>Release</vt:lpwstr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